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75" windowWidth="17400" windowHeight="11250"/>
  </bookViews>
  <sheets>
    <sheet name="Calendar" sheetId="2" r:id="rId1"/>
    <sheet name="© Terms" sheetId="7" r:id="rId2"/>
  </sheets>
  <definedNames>
    <definedName name="calendarDays">Calendar!$A$8,Calendar!$C$8,Calendar!$E$8,Calendar!$G$8,Calendar!$I$8,Calendar!$K$8,Calendar!$M$8,Calendar!$M$14,Calendar!$K$14,Calendar!$I$14,Calendar!$G$14,Calendar!$E$14,Calendar!$C$14,Calendar!$A$14,Calendar!$A$20,Calendar!$C$20,Calendar!$E$20,Calendar!$G$20,Calendar!$I$20,Calendar!$K$20,Calendar!$M$20,Calendar!$M$26,Calendar!$K$26,Calendar!$I$26,Calendar!$G$26,Calendar!$E$26,Calendar!$C$26,Calendar!$A$26,Calendar!$A$32,Calendar!$C$32,Calendar!$E$32,Calendar!$G$32,Calendar!$I$32,Calendar!$K$32,Calendar!$M$32,Calendar!$A$38,Calendar!$C$38</definedName>
    <definedName name="cellsRightOfDay">Calendar!$B$8,Calendar!$D$8,Calendar!$F$8,Calendar!$H$8,Calendar!$J$8,Calendar!$L$8,Calendar!$N$8,Calendar!$N$14,Calendar!$L$14,Calendar!$J$14,Calendar!$H$14,Calendar!$F$14,Calendar!$D$14,Calendar!$B$14,Calendar!$B$20,Calendar!$D$20,Calendar!$F$20,Calendar!$H$20,Calendar!$J$20,Calendar!$L$20,Calendar!$N$20,Calendar!$N$26,Calendar!$L$26,Calendar!$J$26,Calendar!$H$26,Calendar!$F$26,Calendar!$D$26,Calendar!$B$26,Calendar!$B$32,Calendar!$D$32,Calendar!$F$32,Calendar!$H$32,Calendar!$J$32,Calendar!$L$32,Calendar!$N$32,Calendar!$D$38,Calendar!$B$38</definedName>
    <definedName name="_xlnm.Print_Area" localSheetId="0">Calendar!$A$6:$N$43</definedName>
    <definedName name="valuevx">42.314159</definedName>
  </definedNames>
  <calcPr calcId="145621"/>
</workbook>
</file>

<file path=xl/calcChain.xml><?xml version="1.0" encoding="utf-8"?>
<calcChain xmlns="http://schemas.openxmlformats.org/spreadsheetml/2006/main">
  <c r="Q55" i="2" l="1"/>
  <c r="W59" i="2" s="1"/>
  <c r="M20" i="2" s="1"/>
  <c r="A6" i="2"/>
  <c r="W65" i="2"/>
  <c r="V65" i="2"/>
  <c r="U65" i="2"/>
  <c r="T65" i="2"/>
  <c r="S65" i="2"/>
  <c r="R65" i="2"/>
  <c r="Q65" i="2"/>
  <c r="W56" i="2"/>
  <c r="V56" i="2"/>
  <c r="U56" i="2"/>
  <c r="T56" i="2"/>
  <c r="S56" i="2"/>
  <c r="R56" i="2"/>
  <c r="Q56" i="2"/>
  <c r="W47" i="2"/>
  <c r="V47" i="2"/>
  <c r="U47" i="2"/>
  <c r="T47" i="2"/>
  <c r="S47" i="2"/>
  <c r="R47" i="2"/>
  <c r="Q47" i="2"/>
  <c r="Q46" i="2" l="1"/>
  <c r="Q64" i="2"/>
  <c r="Q62" i="2"/>
  <c r="A38" i="2" s="1"/>
  <c r="T61" i="2"/>
  <c r="G32" i="2" s="1"/>
  <c r="R59" i="2"/>
  <c r="C20" i="2" s="1"/>
  <c r="U62" i="2"/>
  <c r="S67" i="2"/>
  <c r="W57" i="2"/>
  <c r="M8" i="2" s="1"/>
  <c r="T58" i="2"/>
  <c r="G14" i="2" s="1"/>
  <c r="G7" i="2" s="1"/>
  <c r="S57" i="2"/>
  <c r="E8" i="2" s="1"/>
  <c r="V60" i="2"/>
  <c r="K26" i="2" s="1"/>
  <c r="Q57" i="2"/>
  <c r="A8" i="2" s="1"/>
  <c r="T57" i="2"/>
  <c r="G8" i="2" s="1"/>
  <c r="V62" i="2"/>
  <c r="R62" i="2"/>
  <c r="C38" i="2" s="1"/>
  <c r="U61" i="2"/>
  <c r="I32" i="2" s="1"/>
  <c r="W60" i="2"/>
  <c r="M26" i="2" s="1"/>
  <c r="R60" i="2"/>
  <c r="C26" i="2" s="1"/>
  <c r="S59" i="2"/>
  <c r="E20" i="2" s="1"/>
  <c r="U58" i="2"/>
  <c r="I14" i="2" s="1"/>
  <c r="I7" i="2" s="1"/>
  <c r="V57" i="2"/>
  <c r="K8" i="2" s="1"/>
  <c r="R57" i="2"/>
  <c r="C8" i="2" s="1"/>
  <c r="T62" i="2"/>
  <c r="W61" i="2"/>
  <c r="M32" i="2" s="1"/>
  <c r="S61" i="2"/>
  <c r="E32" i="2" s="1"/>
  <c r="T60" i="2"/>
  <c r="G26" i="2" s="1"/>
  <c r="V59" i="2"/>
  <c r="K20" i="2" s="1"/>
  <c r="Q59" i="2"/>
  <c r="A20" i="2" s="1"/>
  <c r="R58" i="2"/>
  <c r="C14" i="2" s="1"/>
  <c r="C7" i="2" s="1"/>
  <c r="V49" i="2"/>
  <c r="U57" i="2"/>
  <c r="I8" i="2" s="1"/>
  <c r="W62" i="2"/>
  <c r="S62" i="2"/>
  <c r="V61" i="2"/>
  <c r="K32" i="2" s="1"/>
  <c r="Q61" i="2"/>
  <c r="A32" i="2" s="1"/>
  <c r="S60" i="2"/>
  <c r="E26" i="2" s="1"/>
  <c r="U59" i="2"/>
  <c r="I20" i="2" s="1"/>
  <c r="V58" i="2"/>
  <c r="K14" i="2" s="1"/>
  <c r="K7" i="2" s="1"/>
  <c r="Q58" i="2"/>
  <c r="A14" i="2" s="1"/>
  <c r="A7" i="2" s="1"/>
  <c r="R49" i="2"/>
  <c r="S50" i="2"/>
  <c r="W50" i="2"/>
  <c r="T51" i="2"/>
  <c r="U52" i="2"/>
  <c r="R53" i="2"/>
  <c r="V53" i="2"/>
  <c r="Q48" i="2"/>
  <c r="S49" i="2"/>
  <c r="W49" i="2"/>
  <c r="T50" i="2"/>
  <c r="Q51" i="2"/>
  <c r="U51" i="2"/>
  <c r="R52" i="2"/>
  <c r="V52" i="2"/>
  <c r="S53" i="2"/>
  <c r="W53" i="2"/>
  <c r="U48" i="2"/>
  <c r="T49" i="2"/>
  <c r="Q50" i="2"/>
  <c r="U50" i="2"/>
  <c r="R51" i="2"/>
  <c r="V51" i="2"/>
  <c r="S52" i="2"/>
  <c r="W52" i="2"/>
  <c r="T53" i="2"/>
  <c r="R48" i="2"/>
  <c r="V48" i="2"/>
  <c r="Q49" i="2"/>
  <c r="U49" i="2"/>
  <c r="R50" i="2"/>
  <c r="V50" i="2"/>
  <c r="S51" i="2"/>
  <c r="W51" i="2"/>
  <c r="T52" i="2"/>
  <c r="Q53" i="2"/>
  <c r="U53" i="2"/>
  <c r="S48" i="2"/>
  <c r="W48" i="2"/>
  <c r="R61" i="2"/>
  <c r="C32" i="2" s="1"/>
  <c r="U60" i="2"/>
  <c r="I26" i="2" s="1"/>
  <c r="Q60" i="2"/>
  <c r="A26" i="2" s="1"/>
  <c r="T59" i="2"/>
  <c r="G20" i="2" s="1"/>
  <c r="W58" i="2"/>
  <c r="M14" i="2" s="1"/>
  <c r="M7" i="2" s="1"/>
  <c r="S58" i="2"/>
  <c r="E14" i="2" s="1"/>
  <c r="E7" i="2" s="1"/>
  <c r="Q66" i="2"/>
  <c r="T66" i="2"/>
  <c r="V71" i="2"/>
  <c r="R71" i="2"/>
  <c r="U70" i="2"/>
  <c r="Q70" i="2"/>
  <c r="T69" i="2"/>
  <c r="W68" i="2"/>
  <c r="S68" i="2"/>
  <c r="V67" i="2"/>
  <c r="R67" i="2"/>
  <c r="W66" i="2"/>
  <c r="S66" i="2"/>
  <c r="U71" i="2"/>
  <c r="Q71" i="2"/>
  <c r="T70" i="2"/>
  <c r="W69" i="2"/>
  <c r="S69" i="2"/>
  <c r="V68" i="2"/>
  <c r="R68" i="2"/>
  <c r="U67" i="2"/>
  <c r="Q67" i="2"/>
  <c r="V66" i="2"/>
  <c r="R66" i="2"/>
  <c r="T71" i="2"/>
  <c r="W70" i="2"/>
  <c r="S70" i="2"/>
  <c r="V69" i="2"/>
  <c r="R69" i="2"/>
  <c r="U68" i="2"/>
  <c r="Q68" i="2"/>
  <c r="T67" i="2"/>
  <c r="U66" i="2"/>
  <c r="W71" i="2"/>
  <c r="S71" i="2"/>
  <c r="V70" i="2"/>
  <c r="R70" i="2"/>
  <c r="U69" i="2"/>
  <c r="Q69" i="2"/>
  <c r="T68" i="2"/>
  <c r="W67" i="2"/>
  <c r="T48" i="2" l="1"/>
  <c r="Q52" i="2"/>
</calcChain>
</file>

<file path=xl/comments1.xml><?xml version="1.0" encoding="utf-8"?>
<comments xmlns="http://schemas.openxmlformats.org/spreadsheetml/2006/main">
  <authors>
    <author>Jon</author>
  </authors>
  <commentList>
    <comment ref="A3" authorId="0">
      <text>
        <r>
          <rPr>
            <b/>
            <u/>
            <sz val="8"/>
            <color indexed="81"/>
            <rFont val="Tahoma"/>
            <family val="2"/>
          </rPr>
          <t>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<sst xmlns="http://schemas.openxmlformats.org/spreadsheetml/2006/main" count="29" uniqueCount="29">
  <si>
    <t>Month</t>
  </si>
  <si>
    <t>Year</t>
  </si>
  <si>
    <t>Monthly Calendar Template</t>
  </si>
  <si>
    <t>Monthly Calendar</t>
  </si>
  <si>
    <t>Terms of Use</t>
  </si>
  <si>
    <t>This template is considered a copyrighted work under the Unites States and other copyright laws and is the property of Vertex42 LLC. The items listed below are additional points to help clarify how you may use this template.</t>
  </si>
  <si>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</si>
  <si>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t>You may not remove or alter any logo, trademark, copyright, disclaimer, brand, terms of use, attribution, or other proprietary notices or marks within this template.</t>
  </si>
  <si>
    <t>Limited Private Sharing</t>
  </si>
  <si>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</si>
  <si>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</si>
  <si>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</si>
  <si>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</si>
  <si>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http://www.vertex42.com/licensing/EULA_privateuse.html</t>
  </si>
  <si>
    <t>Disclaimer</t>
  </si>
  <si>
    <t>Vertex42 LLC makes no guarantee or representations about this template, or the accuracy or completeness of the content contained within this template.</t>
  </si>
  <si>
    <t>Not for Resale or Public Sharing</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</si>
  <si>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</si>
  <si>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t>This template is provided for informational or educational use only and is not intended to be relied on as medical, financial, legal, or other professional advice.</t>
  </si>
  <si>
    <t>Vertex42 LLC encourages you to seek the aid of a qualified professional before making decisions regarding health, financial, or legal issues.</t>
  </si>
  <si>
    <r>
      <rPr>
        <b/>
        <sz val="10"/>
        <color theme="4"/>
        <rFont val="Arial"/>
        <family val="2"/>
      </rPr>
      <t>Conditional Formatting:</t>
    </r>
    <r>
      <rPr>
        <b/>
        <sz val="9"/>
        <color theme="4"/>
        <rFont val="Arial"/>
        <family val="2"/>
      </rPr>
      <t xml:space="preserve">
</t>
    </r>
    <r>
      <rPr>
        <sz val="9"/>
        <color theme="4"/>
        <rFont val="Arial"/>
        <family val="2"/>
      </rPr>
      <t>The background of the cells in the calendar is controlled via conditional formatting. To set the background manually, you can remove the conditional formatting.</t>
    </r>
  </si>
  <si>
    <r>
      <rPr>
        <b/>
        <sz val="10"/>
        <color theme="4"/>
        <rFont val="Arial"/>
        <family val="2"/>
      </rPr>
      <t>Quick-Select the Days of the Month:</t>
    </r>
    <r>
      <rPr>
        <b/>
        <sz val="9"/>
        <color theme="4"/>
        <rFont val="Arial"/>
        <family val="2"/>
      </rPr>
      <t xml:space="preserve">
</t>
    </r>
    <r>
      <rPr>
        <sz val="9"/>
        <color theme="4"/>
        <rFont val="Arial"/>
        <family val="2"/>
      </rPr>
      <t>To quickly select all of the cells containing the days of the month, press Ctrl+g and select "CalendarDays"</t>
    </r>
  </si>
  <si>
    <r>
      <rPr>
        <b/>
        <sz val="10"/>
        <color theme="4"/>
        <rFont val="Arial"/>
        <family val="2"/>
      </rPr>
      <t>Duplicate the Worksheet:</t>
    </r>
    <r>
      <rPr>
        <b/>
        <sz val="9"/>
        <color theme="4"/>
        <rFont val="Arial"/>
        <family val="2"/>
      </rPr>
      <t xml:space="preserve">
</t>
    </r>
    <r>
      <rPr>
        <sz val="9"/>
        <color theme="4"/>
        <rFont val="Arial"/>
        <family val="2"/>
      </rPr>
      <t>To make copies of the monthly calendar for planning purposes, right-click on the worksheet tab and select Move or Copy... and check the Copy box.</t>
    </r>
  </si>
  <si>
    <r>
      <rPr>
        <b/>
        <sz val="10"/>
        <color theme="4"/>
        <rFont val="Arial"/>
        <family val="2"/>
      </rPr>
      <t>Choose a New Theme:</t>
    </r>
    <r>
      <rPr>
        <b/>
        <sz val="9"/>
        <color theme="4"/>
        <rFont val="Arial"/>
        <family val="2"/>
      </rPr>
      <t xml:space="preserve">
</t>
    </r>
    <r>
      <rPr>
        <sz val="9"/>
        <color theme="4"/>
        <rFont val="Arial"/>
        <family val="2"/>
      </rPr>
      <t>Go to Page Layout &gt; Themes and browse. To change just the theme colors, go to Page Layout &gt; Colors.</t>
    </r>
  </si>
  <si>
    <t>← Enter the year and start month</t>
  </si>
  <si>
    <t>© 2013 by Vertex42.com</t>
  </si>
  <si>
    <t>http://www.vertex42.com/calendars/monthly-calendar.html</t>
  </si>
  <si>
    <t>© 2011-2013 Vertex42 LLC</t>
  </si>
  <si>
    <t>© 2011-2013 Vertex42 LLC. All rights reserved.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</si>
</sst>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
    <numFmt numFmtId="165" formatCode="mmmm\ yyyy"/>
  </numFmts>
  <fonts count="38" x14ac:knownFonts="1">
    <font>
      <sz val="10"/>
      <name val="Arial"/>
      <family val="2"/>
    </font>
    <font>
      <u/>
      <sz val="10"/>
      <color indexed="12"/>
      <name val="Verdana"/>
      <family val="2"/>
    </font>
    <font>
      <sz val="8"/>
      <color indexed="16"/>
      <name val="Verdana"/>
      <family val="2"/>
    </font>
    <font>
      <sz val="8"/>
      <name val="Arial"/>
      <family val="2"/>
    </font>
    <font>
      <sz val="10"/>
      <name val="Verdana"/>
      <family val="2"/>
    </font>
    <font>
      <b/>
      <sz val="10"/>
      <name val="Verdana"/>
      <family val="2"/>
    </font>
    <font>
      <sz val="8"/>
      <name val="Verdana"/>
      <family val="2"/>
    </font>
    <font>
      <sz val="8"/>
      <name val="Tahoma"/>
      <family val="2"/>
    </font>
    <font>
      <b/>
      <sz val="10"/>
      <name val="Arial"/>
      <family val="2"/>
    </font>
    <font>
      <b/>
      <u/>
      <sz val="8"/>
      <color indexed="81"/>
      <name val="Tahoma"/>
      <family val="2"/>
    </font>
    <font>
      <sz val="8"/>
      <color indexed="81"/>
      <name val="Tahoma"/>
      <family val="2"/>
    </font>
    <font>
      <b/>
      <sz val="8"/>
      <color indexed="81"/>
      <name val="Tahoma"/>
      <family val="2"/>
    </font>
    <font>
      <b/>
      <sz val="12"/>
      <name val="Arial"/>
      <family val="2"/>
    </font>
    <font>
      <sz val="12"/>
      <name val="Arial"/>
      <family val="2"/>
    </font>
    <font>
      <sz val="10"/>
      <name val="Arial"/>
      <family val="2"/>
    </font>
    <font>
      <sz val="9"/>
      <name val="Trebuchet MS"/>
      <family val="1"/>
      <scheme val="minor"/>
    </font>
    <font>
      <sz val="8"/>
      <name val="Trebuchet MS"/>
      <family val="1"/>
      <scheme val="minor"/>
    </font>
    <font>
      <sz val="10"/>
      <name val="Trebuchet MS"/>
      <family val="1"/>
      <scheme val="minor"/>
    </font>
    <font>
      <u/>
      <sz val="10"/>
      <color indexed="12"/>
      <name val="Arial"/>
      <family val="2"/>
    </font>
    <font>
      <u/>
      <sz val="8"/>
      <color indexed="12"/>
      <name val="Tahoma"/>
      <family val="2"/>
    </font>
    <font>
      <b/>
      <sz val="14"/>
      <name val="Arial"/>
      <family val="2"/>
      <scheme val="major"/>
    </font>
    <font>
      <sz val="2"/>
      <color theme="0" tint="-4.9989318521683403E-2"/>
      <name val="Arial"/>
      <family val="2"/>
    </font>
    <font>
      <sz val="24"/>
      <name val="Arial"/>
      <family val="2"/>
    </font>
    <font>
      <u/>
      <sz val="12"/>
      <name val="Arial"/>
      <family val="2"/>
    </font>
    <font>
      <sz val="14"/>
      <name val="Arial"/>
      <family val="2"/>
    </font>
    <font>
      <b/>
      <sz val="12"/>
      <color indexed="10"/>
      <name val="Arial"/>
      <family val="2"/>
    </font>
    <font>
      <u/>
      <sz val="12"/>
      <color indexed="12"/>
      <name val="Arial"/>
      <family val="2"/>
    </font>
    <font>
      <b/>
      <sz val="12"/>
      <color theme="0"/>
      <name val="Arial"/>
      <family val="1"/>
      <scheme val="major"/>
    </font>
    <font>
      <b/>
      <sz val="12"/>
      <name val="Arial"/>
      <family val="1"/>
      <scheme val="major"/>
    </font>
    <font>
      <sz val="8"/>
      <color rgb="FF000000"/>
      <name val="Tahoma"/>
      <family val="2"/>
    </font>
    <font>
      <sz val="48"/>
      <color theme="4"/>
      <name val="Arial"/>
      <family val="1"/>
      <scheme val="major"/>
    </font>
    <font>
      <b/>
      <sz val="8"/>
      <color theme="4" tint="-0.249977111117893"/>
      <name val="Tahoma"/>
      <family val="2"/>
    </font>
    <font>
      <sz val="9"/>
      <color theme="4"/>
      <name val="Trebuchet MS"/>
      <family val="1"/>
      <scheme val="minor"/>
    </font>
    <font>
      <sz val="9"/>
      <color theme="4"/>
      <name val="Arial"/>
      <family val="2"/>
    </font>
    <font>
      <b/>
      <sz val="9"/>
      <color theme="4"/>
      <name val="Arial"/>
      <family val="2"/>
    </font>
    <font>
      <b/>
      <sz val="10"/>
      <color theme="4"/>
      <name val="Arial"/>
      <family val="2"/>
    </font>
    <font>
      <sz val="10"/>
      <color theme="4"/>
      <name val="Arial"/>
      <family val="2"/>
    </font>
    <font>
      <u/>
      <sz val="8"/>
      <color theme="1" tint="0.499984740745262"/>
      <name val="Arial"/>
      <family val="2"/>
      <scheme val="major"/>
    </font>
  </fonts>
  <fills count="8">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dashed">
        <color indexed="64"/>
      </bottom>
      <diagonal/>
    </border>
    <border>
      <left/>
      <right/>
      <top style="thin">
        <color indexed="64"/>
      </top>
      <bottom style="dashed">
        <color indexed="64"/>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bottom style="thin">
        <color theme="4" tint="-0.24994659260841701"/>
      </bottom>
      <diagonal/>
    </border>
    <border>
      <left/>
      <right style="thin">
        <color theme="4" tint="-0.24994659260841701"/>
      </right>
      <top/>
      <bottom style="thin">
        <color theme="4" tint="-0.24994659260841701"/>
      </bottom>
      <diagonal/>
    </border>
    <border>
      <left/>
      <right/>
      <top style="thin">
        <color theme="4" tint="-0.24994659260841701"/>
      </top>
      <bottom/>
      <diagonal/>
    </border>
    <border>
      <left/>
      <right/>
      <top/>
      <bottom style="thin">
        <color theme="4" tint="-0.24994659260841701"/>
      </bottom>
      <diagonal/>
    </border>
  </borders>
  <cellStyleXfs count="4">
    <xf numFmtId="0" fontId="0" fillId="0" borderId="0"/>
    <xf numFmtId="0" fontId="1" fillId="0" borderId="0" applyNumberFormat="0" applyFill="0" applyBorder="0" applyAlignment="0" applyProtection="0">
      <alignment vertical="top"/>
      <protection locked="0"/>
    </xf>
    <xf numFmtId="0" fontId="14" fillId="0" borderId="0"/>
    <xf numFmtId="0" fontId="18" fillId="0" borderId="0" applyNumberFormat="0" applyFill="0" applyBorder="0" applyAlignment="0" applyProtection="0">
      <alignment vertical="top"/>
      <protection locked="0"/>
    </xf>
  </cellStyleXfs>
  <cellXfs count="59">
    <xf numFmtId="0" fontId="0" fillId="0" borderId="0" xfId="0"/>
    <xf numFmtId="0" fontId="3" fillId="0" borderId="0" xfId="0" applyFont="1"/>
    <xf numFmtId="0" fontId="0" fillId="0" borderId="0" xfId="0" applyAlignment="1">
      <alignment vertical="center"/>
    </xf>
    <xf numFmtId="0" fontId="3" fillId="0" borderId="0" xfId="0" applyFont="1" applyAlignment="1">
      <alignment vertical="center"/>
    </xf>
    <xf numFmtId="0" fontId="0" fillId="0" borderId="0" xfId="0" applyBorder="1"/>
    <xf numFmtId="0" fontId="16" fillId="0" borderId="0" xfId="0" applyFont="1" applyFill="1" applyBorder="1"/>
    <xf numFmtId="0" fontId="0" fillId="3" borderId="0" xfId="0" applyFill="1"/>
    <xf numFmtId="0" fontId="8" fillId="3" borderId="0" xfId="0" applyFont="1" applyFill="1" applyAlignment="1">
      <alignment horizontal="center"/>
    </xf>
    <xf numFmtId="0" fontId="21" fillId="3" borderId="0" xfId="0" applyFont="1" applyFill="1"/>
    <xf numFmtId="0" fontId="5" fillId="3" borderId="0" xfId="0" applyFont="1" applyFill="1" applyAlignment="1">
      <alignment horizontal="center"/>
    </xf>
    <xf numFmtId="0" fontId="4" fillId="3" borderId="0" xfId="0" applyFont="1" applyFill="1" applyAlignment="1">
      <alignment horizontal="right"/>
    </xf>
    <xf numFmtId="0" fontId="8" fillId="4" borderId="1" xfId="0" applyFont="1" applyFill="1" applyBorder="1" applyAlignment="1" applyProtection="1">
      <alignment horizontal="center" vertical="center"/>
      <protection locked="0"/>
    </xf>
    <xf numFmtId="0" fontId="20" fillId="5" borderId="0" xfId="0" applyFont="1" applyFill="1" applyAlignment="1">
      <alignment vertical="center"/>
    </xf>
    <xf numFmtId="0" fontId="2" fillId="5" borderId="0" xfId="0" applyFont="1" applyFill="1"/>
    <xf numFmtId="0" fontId="0" fillId="5" borderId="0" xfId="0" applyFill="1"/>
    <xf numFmtId="0" fontId="6" fillId="5" borderId="0" xfId="0" applyFont="1" applyFill="1" applyAlignment="1">
      <alignment horizontal="right"/>
    </xf>
    <xf numFmtId="0" fontId="6" fillId="5" borderId="0" xfId="0" applyFont="1" applyFill="1" applyAlignment="1">
      <alignment horizontal="right" vertical="center"/>
    </xf>
    <xf numFmtId="0" fontId="22" fillId="0" borderId="5" xfId="2" applyNumberFormat="1" applyFont="1" applyFill="1" applyBorder="1" applyAlignment="1">
      <alignment vertical="top"/>
    </xf>
    <xf numFmtId="0" fontId="22" fillId="0" borderId="0" xfId="2" applyFont="1" applyFill="1" applyBorder="1"/>
    <xf numFmtId="0" fontId="13" fillId="0" borderId="0" xfId="2" applyNumberFormat="1" applyFont="1" applyFill="1" applyBorder="1" applyAlignment="1">
      <alignment vertical="top"/>
    </xf>
    <xf numFmtId="0" fontId="13" fillId="0" borderId="0" xfId="2" applyFont="1" applyFill="1" applyBorder="1"/>
    <xf numFmtId="0" fontId="13" fillId="0" borderId="0" xfId="2" applyNumberFormat="1" applyFont="1" applyFill="1" applyBorder="1" applyAlignment="1">
      <alignment vertical="top" wrapText="1"/>
    </xf>
    <xf numFmtId="0" fontId="23" fillId="0" borderId="0" xfId="2" applyNumberFormat="1" applyFont="1" applyFill="1" applyBorder="1" applyAlignment="1">
      <alignment vertical="top"/>
    </xf>
    <xf numFmtId="0" fontId="24" fillId="2" borderId="6" xfId="2" applyNumberFormat="1" applyFont="1" applyFill="1" applyBorder="1" applyAlignment="1">
      <alignment vertical="top"/>
    </xf>
    <xf numFmtId="0" fontId="12" fillId="0" borderId="0" xfId="2" applyNumberFormat="1" applyFont="1" applyFill="1" applyBorder="1" applyAlignment="1">
      <alignment vertical="top"/>
    </xf>
    <xf numFmtId="0" fontId="12" fillId="0" borderId="0" xfId="2" applyNumberFormat="1" applyFont="1" applyFill="1" applyBorder="1" applyAlignment="1">
      <alignment vertical="top" wrapText="1"/>
    </xf>
    <xf numFmtId="0" fontId="14" fillId="0" borderId="0" xfId="2" applyFill="1" applyBorder="1"/>
    <xf numFmtId="0" fontId="26" fillId="0" borderId="0" xfId="3" applyNumberFormat="1" applyFont="1" applyFill="1" applyBorder="1" applyAlignment="1" applyProtection="1">
      <alignment vertical="top" wrapText="1"/>
    </xf>
    <xf numFmtId="0" fontId="17" fillId="0" borderId="0" xfId="0" applyFont="1" applyFill="1" applyBorder="1"/>
    <xf numFmtId="164" fontId="27" fillId="6" borderId="7" xfId="0" applyNumberFormat="1" applyFont="1" applyFill="1" applyBorder="1" applyAlignment="1">
      <alignment horizontal="centerContinuous" vertical="center"/>
    </xf>
    <xf numFmtId="0" fontId="27" fillId="6" borderId="7" xfId="0" applyFont="1" applyFill="1" applyBorder="1" applyAlignment="1">
      <alignment horizontal="centerContinuous" vertical="center"/>
    </xf>
    <xf numFmtId="0" fontId="36" fillId="0" borderId="0" xfId="2" applyFont="1" applyAlignment="1">
      <alignment vertical="center"/>
    </xf>
    <xf numFmtId="0" fontId="32" fillId="0" borderId="9" xfId="0" applyNumberFormat="1" applyFont="1" applyFill="1" applyBorder="1" applyAlignment="1">
      <alignment horizontal="left" vertical="center" shrinkToFit="1"/>
    </xf>
    <xf numFmtId="0" fontId="17" fillId="0" borderId="8" xfId="0" applyFont="1" applyFill="1" applyBorder="1"/>
    <xf numFmtId="0" fontId="17" fillId="0" borderId="14" xfId="0" applyFont="1" applyFill="1" applyBorder="1"/>
    <xf numFmtId="0" fontId="17" fillId="0" borderId="9" xfId="0" applyFont="1" applyFill="1" applyBorder="1"/>
    <xf numFmtId="0" fontId="17" fillId="0" borderId="10" xfId="0" applyFont="1" applyFill="1" applyBorder="1"/>
    <xf numFmtId="0" fontId="17" fillId="0" borderId="11" xfId="0" applyFont="1" applyFill="1" applyBorder="1"/>
    <xf numFmtId="0" fontId="19" fillId="0" borderId="11" xfId="1" applyFont="1" applyFill="1" applyBorder="1" applyAlignment="1" applyProtection="1">
      <alignment horizontal="right"/>
    </xf>
    <xf numFmtId="0" fontId="17" fillId="0" borderId="12" xfId="0" applyFont="1" applyFill="1" applyBorder="1"/>
    <xf numFmtId="0" fontId="17" fillId="0" borderId="15" xfId="0" applyFont="1" applyFill="1" applyBorder="1"/>
    <xf numFmtId="0" fontId="7" fillId="0" borderId="15" xfId="0" applyFont="1" applyFill="1" applyBorder="1"/>
    <xf numFmtId="0" fontId="17" fillId="0" borderId="13" xfId="0" applyFont="1" applyFill="1" applyBorder="1"/>
    <xf numFmtId="0" fontId="3" fillId="0" borderId="13" xfId="0" applyFont="1" applyBorder="1" applyAlignment="1">
      <alignment horizontal="right"/>
    </xf>
    <xf numFmtId="0" fontId="3" fillId="5" borderId="0" xfId="0" applyFont="1" applyFill="1" applyAlignment="1">
      <alignment horizontal="right" vertical="center"/>
    </xf>
    <xf numFmtId="0" fontId="7" fillId="7" borderId="2" xfId="0" applyFont="1" applyFill="1" applyBorder="1" applyAlignment="1">
      <alignment horizontal="center" vertical="center"/>
    </xf>
    <xf numFmtId="164" fontId="7" fillId="4" borderId="3" xfId="0" applyNumberFormat="1" applyFont="1" applyFill="1" applyBorder="1" applyAlignment="1">
      <alignment horizontal="center" vertical="center"/>
    </xf>
    <xf numFmtId="164" fontId="7" fillId="4" borderId="4" xfId="0" applyNumberFormat="1" applyFont="1" applyFill="1" applyBorder="1" applyAlignment="1">
      <alignment horizontal="center" vertical="center"/>
    </xf>
    <xf numFmtId="0" fontId="7" fillId="0" borderId="0" xfId="0" applyFont="1" applyAlignment="1">
      <alignment vertical="center"/>
    </xf>
    <xf numFmtId="0" fontId="37" fillId="0" borderId="0" xfId="1" applyFont="1" applyAlignment="1" applyProtection="1">
      <alignment vertical="center"/>
    </xf>
    <xf numFmtId="164" fontId="28" fillId="0" borderId="8" xfId="0" applyNumberFormat="1" applyFont="1" applyFill="1" applyBorder="1" applyAlignment="1">
      <alignment horizontal="center" vertical="center" shrinkToFit="1"/>
    </xf>
    <xf numFmtId="165" fontId="31" fillId="0" borderId="0" xfId="0" applyNumberFormat="1" applyFont="1" applyFill="1" applyBorder="1" applyAlignment="1">
      <alignment horizontal="center" vertical="center"/>
    </xf>
    <xf numFmtId="0" fontId="15" fillId="0" borderId="10" xfId="0" applyNumberFormat="1" applyFont="1" applyFill="1" applyBorder="1" applyAlignment="1">
      <alignment horizontal="center" vertical="center" shrinkToFit="1"/>
    </xf>
    <xf numFmtId="0" fontId="15" fillId="0" borderId="11" xfId="0" applyNumberFormat="1" applyFont="1" applyFill="1" applyBorder="1" applyAlignment="1">
      <alignment horizontal="center" vertical="center" shrinkToFit="1"/>
    </xf>
    <xf numFmtId="0" fontId="15" fillId="0" borderId="12" xfId="0" applyNumberFormat="1" applyFont="1" applyFill="1" applyBorder="1" applyAlignment="1">
      <alignment horizontal="center" vertical="center" shrinkToFit="1"/>
    </xf>
    <xf numFmtId="0" fontId="15" fillId="0" borderId="13" xfId="0" applyNumberFormat="1" applyFont="1" applyFill="1" applyBorder="1" applyAlignment="1">
      <alignment horizontal="center" vertical="center" shrinkToFit="1"/>
    </xf>
    <xf numFmtId="0" fontId="33" fillId="0" borderId="0" xfId="0" applyFont="1" applyAlignment="1">
      <alignment horizontal="left" vertical="top" wrapText="1"/>
    </xf>
    <xf numFmtId="0" fontId="30" fillId="0" borderId="15" xfId="0" applyFont="1" applyFill="1" applyBorder="1" applyAlignment="1">
      <alignment horizontal="center" vertical="center"/>
    </xf>
    <xf numFmtId="0" fontId="0" fillId="3" borderId="0" xfId="0" applyFill="1" applyAlignment="1">
      <alignment horizontal="left"/>
    </xf>
  </cellXfs>
  <cellStyles count="4">
    <cellStyle name="Hyperlink" xfId="1" builtinId="8"/>
    <cellStyle name="Hyperlink 2" xfId="3"/>
    <cellStyle name="Normal" xfId="0" builtinId="0"/>
    <cellStyle name="Normal 2" xfId="2"/>
  </cellStyles>
  <dxfs count="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Calendar!$F$3"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161925</xdr:colOff>
          <xdr:row>1</xdr:row>
          <xdr:rowOff>142875</xdr:rowOff>
        </xdr:from>
        <xdr:to>
          <xdr:col>5</xdr:col>
          <xdr:colOff>781050</xdr:colOff>
          <xdr:row>3</xdr:row>
          <xdr:rowOff>38100</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Monday First</a:t>
              </a:r>
            </a:p>
          </xdr:txBody>
        </xdr:sp>
        <xdr:clientData/>
      </xdr:twoCellAnchor>
    </mc:Choice>
    <mc:Fallback/>
  </mc:AlternateContent>
  <xdr:twoCellAnchor editAs="oneCell">
    <xdr:from>
      <xdr:col>11</xdr:col>
      <xdr:colOff>467782</xdr:colOff>
      <xdr:row>1</xdr:row>
      <xdr:rowOff>47626</xdr:rowOff>
    </xdr:from>
    <xdr:to>
      <xdr:col>13</xdr:col>
      <xdr:colOff>838199</xdr:colOff>
      <xdr:row>3</xdr:row>
      <xdr:rowOff>85726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97132" y="295276"/>
          <a:ext cx="1608667" cy="3619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85725</xdr:colOff>
          <xdr:row>37</xdr:row>
          <xdr:rowOff>28575</xdr:rowOff>
        </xdr:from>
        <xdr:to>
          <xdr:col>7</xdr:col>
          <xdr:colOff>123022</xdr:colOff>
          <xdr:row>42</xdr:row>
          <xdr:rowOff>124718</xdr:rowOff>
        </xdr:to>
        <xdr:pic>
          <xdr:nvPicPr>
            <xdr:cNvPr id="14" name="Picture 13"/>
            <xdr:cNvPicPr>
              <a:picLocks noChangeAspect="1" noChangeArrowheads="1"/>
              <a:extLst>
                <a:ext uri="{84589F7E-364E-4C9E-8A38-B11213B215E9}">
                  <a14:cameraTool cellRange="$Q$46:$W$53" spid="_x0000_s2139"/>
                </a:ext>
              </a:extLst>
            </xdr:cNvPicPr>
          </xdr:nvPicPr>
          <xdr:blipFill>
            <a:blip xmlns:r="http://schemas.openxmlformats.org/officeDocument/2006/relationships" r:embed="rId2"/>
            <a:srcRect/>
            <a:stretch>
              <a:fillRect/>
            </a:stretch>
          </xdr:blipFill>
          <xdr:spPr bwMode="auto">
            <a:xfrm>
              <a:off x="2886075" y="7143750"/>
              <a:ext cx="1275547" cy="98196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37</xdr:row>
          <xdr:rowOff>28575</xdr:rowOff>
        </xdr:from>
        <xdr:to>
          <xdr:col>9</xdr:col>
          <xdr:colOff>532597</xdr:colOff>
          <xdr:row>42</xdr:row>
          <xdr:rowOff>124718</xdr:rowOff>
        </xdr:to>
        <xdr:pic>
          <xdr:nvPicPr>
            <xdr:cNvPr id="16" name="Picture 15"/>
            <xdr:cNvPicPr>
              <a:picLocks noChangeAspect="1" noChangeArrowheads="1"/>
              <a:extLst>
                <a:ext uri="{84589F7E-364E-4C9E-8A38-B11213B215E9}">
                  <a14:cameraTool cellRange="$Q$64:$W$71" spid="_x0000_s2140"/>
                </a:ext>
              </a:extLst>
            </xdr:cNvPicPr>
          </xdr:nvPicPr>
          <xdr:blipFill>
            <a:blip xmlns:r="http://schemas.openxmlformats.org/officeDocument/2006/relationships" r:embed="rId3"/>
            <a:srcRect/>
            <a:stretch>
              <a:fillRect/>
            </a:stretch>
          </xdr:blipFill>
          <xdr:spPr bwMode="auto">
            <a:xfrm>
              <a:off x="4533900" y="7143750"/>
              <a:ext cx="1275547" cy="98196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4781550</xdr:colOff>
      <xdr:row>0</xdr:row>
      <xdr:rowOff>0</xdr:rowOff>
    </xdr:from>
    <xdr:to>
      <xdr:col>1</xdr:col>
      <xdr:colOff>0</xdr:colOff>
      <xdr:row>0</xdr:row>
      <xdr:rowOff>342900</xdr:rowOff>
    </xdr:to>
    <xdr:pic>
      <xdr:nvPicPr>
        <xdr:cNvPr id="2" name="Picture 1" descr="vertex42_logo_40px"/>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0" y="0"/>
          <a:ext cx="1600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Vertex42">
  <a:themeElements>
    <a:clrScheme name="Vertex42">
      <a:dk1>
        <a:sysClr val="windowText" lastClr="000000"/>
      </a:dk1>
      <a:lt1>
        <a:sysClr val="window" lastClr="FFFFFF"/>
      </a:lt1>
      <a:dk2>
        <a:srgbClr val="5E8BCE"/>
      </a:dk2>
      <a:lt2>
        <a:srgbClr val="EEECE2"/>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ertex42.com/calendars/monthly-calendar.html" TargetMode="External"/><Relationship Id="rId1" Type="http://schemas.openxmlformats.org/officeDocument/2006/relationships/hyperlink" Target="http://www.vertex42.com/calendars/monthly-calendar.html"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ertex42.com/licensing/EULA_privateuse.html"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71"/>
  <sheetViews>
    <sheetView showGridLines="0" tabSelected="1" workbookViewId="0">
      <selection activeCell="B3" sqref="B3"/>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1" width="4.85546875" customWidth="1"/>
    <col min="12" max="12" width="13.7109375" customWidth="1"/>
    <col min="13" max="13" width="4.85546875" customWidth="1"/>
    <col min="14" max="14" width="13.7109375" customWidth="1"/>
    <col min="15" max="15" width="3.7109375" customWidth="1"/>
    <col min="16" max="16" width="43.28515625" customWidth="1"/>
    <col min="17" max="23" width="3" customWidth="1"/>
  </cols>
  <sheetData>
    <row r="1" spans="1:24" ht="18" x14ac:dyDescent="0.2">
      <c r="A1" s="12" t="s">
        <v>2</v>
      </c>
      <c r="B1" s="13"/>
      <c r="C1" s="13"/>
      <c r="D1" s="14"/>
      <c r="E1" s="14"/>
      <c r="F1" s="13"/>
      <c r="G1" s="13"/>
      <c r="H1" s="13"/>
      <c r="I1" s="13"/>
      <c r="J1" s="14"/>
      <c r="K1" s="15"/>
      <c r="L1" s="14"/>
      <c r="M1" s="16"/>
      <c r="N1" s="44" t="s">
        <v>27</v>
      </c>
      <c r="P1" s="49" t="s">
        <v>26</v>
      </c>
    </row>
    <row r="2" spans="1:24" x14ac:dyDescent="0.2">
      <c r="A2" s="6"/>
      <c r="B2" s="7" t="s">
        <v>0</v>
      </c>
      <c r="C2" s="6"/>
      <c r="D2" s="7" t="s">
        <v>1</v>
      </c>
      <c r="E2" s="6"/>
      <c r="F2" s="6"/>
      <c r="G2" s="6"/>
      <c r="H2" s="6"/>
      <c r="I2" s="6"/>
      <c r="J2" s="6"/>
      <c r="K2" s="6"/>
      <c r="L2" s="6"/>
      <c r="M2" s="6"/>
      <c r="N2" s="6"/>
    </row>
    <row r="3" spans="1:24" x14ac:dyDescent="0.2">
      <c r="A3" s="6"/>
      <c r="B3" s="11">
        <v>1</v>
      </c>
      <c r="C3" s="6"/>
      <c r="D3" s="11">
        <v>2014</v>
      </c>
      <c r="E3" s="6"/>
      <c r="F3" s="8" t="b">
        <v>0</v>
      </c>
      <c r="G3" s="6"/>
      <c r="H3" s="58"/>
      <c r="I3" s="58"/>
      <c r="J3" s="58"/>
      <c r="K3" s="6"/>
      <c r="L3" s="6"/>
      <c r="M3" s="6"/>
      <c r="N3" s="6"/>
      <c r="P3" s="31" t="s">
        <v>24</v>
      </c>
    </row>
    <row r="4" spans="1:24" x14ac:dyDescent="0.2">
      <c r="A4" s="6"/>
      <c r="B4" s="6"/>
      <c r="C4" s="6"/>
      <c r="D4" s="6"/>
      <c r="E4" s="6"/>
      <c r="F4" s="6"/>
      <c r="G4" s="9"/>
      <c r="H4" s="6"/>
      <c r="I4" s="6"/>
      <c r="J4" s="10"/>
      <c r="K4" s="6"/>
      <c r="L4" s="6"/>
      <c r="M4" s="6"/>
      <c r="N4" s="6"/>
    </row>
    <row r="6" spans="1:24" s="2" customFormat="1" ht="59.25" x14ac:dyDescent="0.2">
      <c r="A6" s="57" t="str">
        <f>UPPER(TEXT(DATE(D3,B3,1),"MMMM  YYYY"))</f>
        <v>JANUARY  2014</v>
      </c>
      <c r="B6" s="57"/>
      <c r="C6" s="57"/>
      <c r="D6" s="57"/>
      <c r="E6" s="57"/>
      <c r="F6" s="57"/>
      <c r="G6" s="57"/>
      <c r="H6" s="57"/>
      <c r="I6" s="57"/>
      <c r="J6" s="57"/>
      <c r="K6" s="57"/>
      <c r="L6" s="57"/>
      <c r="M6" s="57"/>
      <c r="N6" s="57"/>
      <c r="Q6"/>
      <c r="R6"/>
      <c r="S6"/>
      <c r="T6"/>
      <c r="U6"/>
      <c r="V6"/>
      <c r="W6"/>
      <c r="X6"/>
    </row>
    <row r="7" spans="1:24" s="2" customFormat="1" ht="15.75" x14ac:dyDescent="0.2">
      <c r="A7" s="29" t="str">
        <f>TEXT(A14,"dddd")</f>
        <v>Sunday</v>
      </c>
      <c r="B7" s="30"/>
      <c r="C7" s="29" t="str">
        <f>TEXT(C14,"dddd")</f>
        <v>Monday</v>
      </c>
      <c r="D7" s="30"/>
      <c r="E7" s="29" t="str">
        <f>TEXT(E14,"dddd")</f>
        <v>Tuesday</v>
      </c>
      <c r="F7" s="30"/>
      <c r="G7" s="29" t="str">
        <f>TEXT(G14,"dddd")</f>
        <v>Wednesday</v>
      </c>
      <c r="H7" s="30"/>
      <c r="I7" s="29" t="str">
        <f>TEXT(I14,"dddd")</f>
        <v>Thursday</v>
      </c>
      <c r="J7" s="30"/>
      <c r="K7" s="29" t="str">
        <f>TEXT(K14,"dddd")</f>
        <v>Friday</v>
      </c>
      <c r="L7" s="30"/>
      <c r="M7" s="29" t="str">
        <f>TEXT(M14,"dddd")</f>
        <v>Saturday</v>
      </c>
      <c r="N7" s="30"/>
      <c r="Q7"/>
      <c r="R7"/>
      <c r="S7"/>
      <c r="T7"/>
      <c r="U7"/>
      <c r="V7"/>
      <c r="W7"/>
      <c r="X7"/>
    </row>
    <row r="8" spans="1:24" s="2" customFormat="1" ht="15.75" x14ac:dyDescent="0.2">
      <c r="A8" s="50" t="str">
        <f>Q57</f>
        <v/>
      </c>
      <c r="B8" s="32"/>
      <c r="C8" s="50" t="str">
        <f>R57</f>
        <v/>
      </c>
      <c r="D8" s="32"/>
      <c r="E8" s="50" t="str">
        <f>S57</f>
        <v/>
      </c>
      <c r="F8" s="32"/>
      <c r="G8" s="50">
        <f>T57</f>
        <v>41640</v>
      </c>
      <c r="H8" s="32"/>
      <c r="I8" s="50">
        <f>U57</f>
        <v>41641</v>
      </c>
      <c r="J8" s="32"/>
      <c r="K8" s="50">
        <f>V57</f>
        <v>41642</v>
      </c>
      <c r="L8" s="32"/>
      <c r="M8" s="50">
        <f>W57</f>
        <v>41643</v>
      </c>
      <c r="N8" s="32"/>
      <c r="P8" s="56" t="s">
        <v>23</v>
      </c>
    </row>
    <row r="9" spans="1:24" s="2" customFormat="1" ht="13.5" customHeight="1" x14ac:dyDescent="0.2">
      <c r="A9" s="52"/>
      <c r="B9" s="53"/>
      <c r="C9" s="52"/>
      <c r="D9" s="53"/>
      <c r="E9" s="52"/>
      <c r="F9" s="53"/>
      <c r="G9" s="52"/>
      <c r="H9" s="53"/>
      <c r="I9" s="52"/>
      <c r="J9" s="53"/>
      <c r="K9" s="52"/>
      <c r="L9" s="53"/>
      <c r="M9" s="52"/>
      <c r="N9" s="53"/>
      <c r="P9" s="56"/>
      <c r="Q9"/>
      <c r="R9"/>
      <c r="S9"/>
      <c r="T9"/>
      <c r="U9"/>
      <c r="V9"/>
      <c r="W9"/>
      <c r="X9"/>
    </row>
    <row r="10" spans="1:24" s="2" customFormat="1" ht="13.5" customHeight="1" x14ac:dyDescent="0.2">
      <c r="A10" s="52"/>
      <c r="B10" s="53"/>
      <c r="C10" s="52"/>
      <c r="D10" s="53"/>
      <c r="E10" s="52"/>
      <c r="F10" s="53"/>
      <c r="G10" s="52"/>
      <c r="H10" s="53"/>
      <c r="I10" s="52"/>
      <c r="J10" s="53"/>
      <c r="K10" s="52"/>
      <c r="L10" s="53"/>
      <c r="M10" s="52"/>
      <c r="N10" s="53"/>
      <c r="P10" s="56"/>
      <c r="Q10"/>
      <c r="R10"/>
      <c r="S10"/>
      <c r="T10"/>
      <c r="U10"/>
      <c r="V10"/>
      <c r="W10"/>
      <c r="X10"/>
    </row>
    <row r="11" spans="1:24" s="2" customFormat="1" ht="13.5" customHeight="1" x14ac:dyDescent="0.2">
      <c r="A11" s="52"/>
      <c r="B11" s="53"/>
      <c r="C11" s="52"/>
      <c r="D11" s="53"/>
      <c r="E11" s="52"/>
      <c r="F11" s="53"/>
      <c r="G11" s="52"/>
      <c r="H11" s="53"/>
      <c r="I11" s="52"/>
      <c r="J11" s="53"/>
      <c r="K11" s="52"/>
      <c r="L11" s="53"/>
      <c r="M11" s="52"/>
      <c r="N11" s="53"/>
      <c r="P11" s="56"/>
      <c r="Q11"/>
      <c r="R11"/>
      <c r="S11"/>
      <c r="T11"/>
      <c r="U11"/>
      <c r="V11"/>
      <c r="W11"/>
      <c r="X11"/>
    </row>
    <row r="12" spans="1:24" s="2" customFormat="1" ht="13.5" customHeight="1" x14ac:dyDescent="0.2">
      <c r="A12" s="52"/>
      <c r="B12" s="53"/>
      <c r="C12" s="52"/>
      <c r="D12" s="53"/>
      <c r="E12" s="52"/>
      <c r="F12" s="53"/>
      <c r="G12" s="52"/>
      <c r="H12" s="53"/>
      <c r="I12" s="52"/>
      <c r="J12" s="53"/>
      <c r="K12" s="52"/>
      <c r="L12" s="53"/>
      <c r="M12" s="52"/>
      <c r="N12" s="53"/>
      <c r="P12" s="56"/>
      <c r="Q12"/>
      <c r="R12"/>
      <c r="S12"/>
      <c r="T12"/>
      <c r="U12"/>
      <c r="V12"/>
      <c r="W12"/>
      <c r="X12"/>
    </row>
    <row r="13" spans="1:24" s="3" customFormat="1" ht="13.5" customHeight="1" x14ac:dyDescent="0.2">
      <c r="A13" s="54"/>
      <c r="B13" s="55"/>
      <c r="C13" s="54"/>
      <c r="D13" s="55"/>
      <c r="E13" s="54"/>
      <c r="F13" s="55"/>
      <c r="G13" s="54"/>
      <c r="H13" s="55"/>
      <c r="I13" s="54"/>
      <c r="J13" s="55"/>
      <c r="K13" s="54"/>
      <c r="L13" s="55"/>
      <c r="M13" s="54"/>
      <c r="N13" s="55"/>
      <c r="P13" s="56"/>
      <c r="Q13"/>
      <c r="R13"/>
      <c r="S13"/>
      <c r="T13"/>
      <c r="U13"/>
      <c r="V13"/>
      <c r="W13"/>
      <c r="X13"/>
    </row>
    <row r="14" spans="1:24" s="2" customFormat="1" ht="15.75" x14ac:dyDescent="0.2">
      <c r="A14" s="50">
        <f>Q58</f>
        <v>41644</v>
      </c>
      <c r="B14" s="32"/>
      <c r="C14" s="50">
        <f>R58</f>
        <v>41645</v>
      </c>
      <c r="D14" s="32"/>
      <c r="E14" s="50">
        <f>S58</f>
        <v>41646</v>
      </c>
      <c r="F14" s="32"/>
      <c r="G14" s="50">
        <f>T58</f>
        <v>41647</v>
      </c>
      <c r="H14" s="32"/>
      <c r="I14" s="50">
        <f>U58</f>
        <v>41648</v>
      </c>
      <c r="J14" s="32"/>
      <c r="K14" s="50">
        <f>V58</f>
        <v>41649</v>
      </c>
      <c r="L14" s="32"/>
      <c r="M14" s="50">
        <f>W58</f>
        <v>41650</v>
      </c>
      <c r="N14" s="32"/>
      <c r="P14" s="56" t="s">
        <v>22</v>
      </c>
      <c r="Q14"/>
      <c r="R14"/>
      <c r="S14"/>
      <c r="T14"/>
      <c r="U14"/>
      <c r="V14"/>
      <c r="W14"/>
      <c r="X14"/>
    </row>
    <row r="15" spans="1:24" s="2" customFormat="1" ht="13.5" customHeight="1" x14ac:dyDescent="0.2">
      <c r="A15" s="52"/>
      <c r="B15" s="53"/>
      <c r="C15" s="52"/>
      <c r="D15" s="53"/>
      <c r="E15" s="52"/>
      <c r="F15" s="53"/>
      <c r="G15" s="52"/>
      <c r="H15" s="53"/>
      <c r="I15" s="52"/>
      <c r="J15" s="53"/>
      <c r="K15" s="52"/>
      <c r="L15" s="53"/>
      <c r="M15" s="52"/>
      <c r="N15" s="53"/>
      <c r="P15" s="56"/>
      <c r="Q15"/>
      <c r="R15"/>
      <c r="S15"/>
      <c r="T15"/>
      <c r="U15"/>
      <c r="V15"/>
      <c r="W15"/>
      <c r="X15"/>
    </row>
    <row r="16" spans="1:24" s="2" customFormat="1" ht="13.5" customHeight="1" x14ac:dyDescent="0.2">
      <c r="A16" s="52"/>
      <c r="B16" s="53"/>
      <c r="C16" s="52"/>
      <c r="D16" s="53"/>
      <c r="E16" s="52"/>
      <c r="F16" s="53"/>
      <c r="G16" s="52"/>
      <c r="H16" s="53"/>
      <c r="I16" s="52"/>
      <c r="J16" s="53"/>
      <c r="K16" s="52"/>
      <c r="L16" s="53"/>
      <c r="M16" s="52"/>
      <c r="N16" s="53"/>
      <c r="P16" s="56"/>
      <c r="Q16"/>
      <c r="R16"/>
      <c r="S16"/>
      <c r="T16"/>
      <c r="U16"/>
      <c r="V16"/>
      <c r="W16"/>
      <c r="X16"/>
    </row>
    <row r="17" spans="1:24" s="2" customFormat="1" ht="13.5" customHeight="1" x14ac:dyDescent="0.2">
      <c r="A17" s="52"/>
      <c r="B17" s="53"/>
      <c r="C17" s="52"/>
      <c r="D17" s="53"/>
      <c r="E17" s="52"/>
      <c r="F17" s="53"/>
      <c r="G17" s="52"/>
      <c r="H17" s="53"/>
      <c r="I17" s="52"/>
      <c r="J17" s="53"/>
      <c r="K17" s="52"/>
      <c r="L17" s="53"/>
      <c r="M17" s="52"/>
      <c r="N17" s="53"/>
      <c r="P17" s="56"/>
      <c r="Q17"/>
      <c r="R17"/>
      <c r="S17"/>
      <c r="T17"/>
      <c r="U17"/>
      <c r="V17"/>
      <c r="W17"/>
      <c r="X17"/>
    </row>
    <row r="18" spans="1:24" s="2" customFormat="1" ht="13.5" customHeight="1" x14ac:dyDescent="0.2">
      <c r="A18" s="52"/>
      <c r="B18" s="53"/>
      <c r="C18" s="52"/>
      <c r="D18" s="53"/>
      <c r="E18" s="52"/>
      <c r="F18" s="53"/>
      <c r="G18" s="52"/>
      <c r="H18" s="53"/>
      <c r="I18" s="52"/>
      <c r="J18" s="53"/>
      <c r="K18" s="52"/>
      <c r="L18" s="53"/>
      <c r="M18" s="52"/>
      <c r="N18" s="53"/>
      <c r="P18" s="56"/>
      <c r="Q18"/>
      <c r="R18"/>
      <c r="S18"/>
      <c r="T18"/>
      <c r="U18"/>
      <c r="V18"/>
      <c r="W18"/>
      <c r="X18"/>
    </row>
    <row r="19" spans="1:24" s="3" customFormat="1" ht="13.5" customHeight="1" x14ac:dyDescent="0.2">
      <c r="A19" s="54"/>
      <c r="B19" s="55"/>
      <c r="C19" s="54"/>
      <c r="D19" s="55"/>
      <c r="E19" s="54"/>
      <c r="F19" s="55"/>
      <c r="G19" s="54"/>
      <c r="H19" s="55"/>
      <c r="I19" s="54"/>
      <c r="J19" s="55"/>
      <c r="K19" s="54"/>
      <c r="L19" s="55"/>
      <c r="M19" s="54"/>
      <c r="N19" s="55"/>
      <c r="P19" s="56"/>
    </row>
    <row r="20" spans="1:24" s="2" customFormat="1" ht="15.75" x14ac:dyDescent="0.2">
      <c r="A20" s="50">
        <f>Q59</f>
        <v>41651</v>
      </c>
      <c r="B20" s="32"/>
      <c r="C20" s="50">
        <f>R59</f>
        <v>41652</v>
      </c>
      <c r="D20" s="32"/>
      <c r="E20" s="50">
        <f>S59</f>
        <v>41653</v>
      </c>
      <c r="F20" s="32"/>
      <c r="G20" s="50">
        <f>T59</f>
        <v>41654</v>
      </c>
      <c r="H20" s="32"/>
      <c r="I20" s="50">
        <f>U59</f>
        <v>41655</v>
      </c>
      <c r="J20" s="32"/>
      <c r="K20" s="50">
        <f>V59</f>
        <v>41656</v>
      </c>
      <c r="L20" s="32"/>
      <c r="M20" s="50">
        <f>W59</f>
        <v>41657</v>
      </c>
      <c r="N20" s="32"/>
      <c r="P20" s="56" t="s">
        <v>21</v>
      </c>
    </row>
    <row r="21" spans="1:24" s="2" customFormat="1" ht="13.5" customHeight="1" x14ac:dyDescent="0.2">
      <c r="A21" s="52"/>
      <c r="B21" s="53"/>
      <c r="C21" s="52"/>
      <c r="D21" s="53"/>
      <c r="E21" s="52"/>
      <c r="F21" s="53"/>
      <c r="G21" s="52"/>
      <c r="H21" s="53"/>
      <c r="I21" s="52"/>
      <c r="J21" s="53"/>
      <c r="K21" s="52"/>
      <c r="L21" s="53"/>
      <c r="M21" s="52"/>
      <c r="N21" s="53"/>
      <c r="P21" s="56"/>
    </row>
    <row r="22" spans="1:24" s="2" customFormat="1" ht="13.5" customHeight="1" x14ac:dyDescent="0.2">
      <c r="A22" s="52"/>
      <c r="B22" s="53"/>
      <c r="C22" s="52"/>
      <c r="D22" s="53"/>
      <c r="E22" s="52"/>
      <c r="F22" s="53"/>
      <c r="G22" s="52"/>
      <c r="H22" s="53"/>
      <c r="I22" s="52"/>
      <c r="J22" s="53"/>
      <c r="K22" s="52"/>
      <c r="L22" s="53"/>
      <c r="M22" s="52"/>
      <c r="N22" s="53"/>
      <c r="P22" s="56"/>
    </row>
    <row r="23" spans="1:24" s="2" customFormat="1" ht="13.5" customHeight="1" x14ac:dyDescent="0.2">
      <c r="A23" s="52"/>
      <c r="B23" s="53"/>
      <c r="C23" s="52"/>
      <c r="D23" s="53"/>
      <c r="E23" s="52"/>
      <c r="F23" s="53"/>
      <c r="G23" s="52"/>
      <c r="H23" s="53"/>
      <c r="I23" s="52"/>
      <c r="J23" s="53"/>
      <c r="K23" s="52"/>
      <c r="L23" s="53"/>
      <c r="M23" s="52"/>
      <c r="N23" s="53"/>
      <c r="P23" s="56"/>
    </row>
    <row r="24" spans="1:24" s="2" customFormat="1" ht="13.5" customHeight="1" x14ac:dyDescent="0.2">
      <c r="A24" s="52"/>
      <c r="B24" s="53"/>
      <c r="C24" s="52"/>
      <c r="D24" s="53"/>
      <c r="E24" s="52"/>
      <c r="F24" s="53"/>
      <c r="G24" s="52"/>
      <c r="H24" s="53"/>
      <c r="I24" s="52"/>
      <c r="J24" s="53"/>
      <c r="K24" s="52"/>
      <c r="L24" s="53"/>
      <c r="M24" s="52"/>
      <c r="N24" s="53"/>
      <c r="P24" s="56"/>
    </row>
    <row r="25" spans="1:24" s="3" customFormat="1" ht="13.5" customHeight="1" x14ac:dyDescent="0.2">
      <c r="A25" s="54"/>
      <c r="B25" s="55"/>
      <c r="C25" s="54"/>
      <c r="D25" s="55"/>
      <c r="E25" s="54"/>
      <c r="F25" s="55"/>
      <c r="G25" s="54"/>
      <c r="H25" s="55"/>
      <c r="I25" s="54"/>
      <c r="J25" s="55"/>
      <c r="K25" s="54"/>
      <c r="L25" s="55"/>
      <c r="M25" s="54"/>
      <c r="N25" s="55"/>
      <c r="P25" s="56"/>
    </row>
    <row r="26" spans="1:24" s="2" customFormat="1" ht="15.75" x14ac:dyDescent="0.2">
      <c r="A26" s="50">
        <f>Q60</f>
        <v>41658</v>
      </c>
      <c r="B26" s="32"/>
      <c r="C26" s="50">
        <f>R60</f>
        <v>41659</v>
      </c>
      <c r="D26" s="32"/>
      <c r="E26" s="50">
        <f>S60</f>
        <v>41660</v>
      </c>
      <c r="F26" s="32"/>
      <c r="G26" s="50">
        <f>T60</f>
        <v>41661</v>
      </c>
      <c r="H26" s="32"/>
      <c r="I26" s="50">
        <f>U60</f>
        <v>41662</v>
      </c>
      <c r="J26" s="32"/>
      <c r="K26" s="50">
        <f>V60</f>
        <v>41663</v>
      </c>
      <c r="L26" s="32"/>
      <c r="M26" s="50">
        <f>W60</f>
        <v>41664</v>
      </c>
      <c r="N26" s="32"/>
      <c r="P26" s="56" t="s">
        <v>20</v>
      </c>
    </row>
    <row r="27" spans="1:24" s="2" customFormat="1" ht="13.5" customHeight="1" x14ac:dyDescent="0.2">
      <c r="A27" s="52"/>
      <c r="B27" s="53"/>
      <c r="C27" s="52"/>
      <c r="D27" s="53"/>
      <c r="E27" s="52"/>
      <c r="F27" s="53"/>
      <c r="G27" s="52"/>
      <c r="H27" s="53"/>
      <c r="I27" s="52"/>
      <c r="J27" s="53"/>
      <c r="K27" s="52"/>
      <c r="L27" s="53"/>
      <c r="M27" s="52"/>
      <c r="N27" s="53"/>
      <c r="P27" s="56"/>
    </row>
    <row r="28" spans="1:24" s="2" customFormat="1" ht="13.5" customHeight="1" x14ac:dyDescent="0.2">
      <c r="A28" s="52"/>
      <c r="B28" s="53"/>
      <c r="C28" s="52"/>
      <c r="D28" s="53"/>
      <c r="E28" s="52"/>
      <c r="F28" s="53"/>
      <c r="G28" s="52"/>
      <c r="H28" s="53"/>
      <c r="I28" s="52"/>
      <c r="J28" s="53"/>
      <c r="K28" s="52"/>
      <c r="L28" s="53"/>
      <c r="M28" s="52"/>
      <c r="N28" s="53"/>
      <c r="P28" s="56"/>
    </row>
    <row r="29" spans="1:24" s="2" customFormat="1" ht="13.5" customHeight="1" x14ac:dyDescent="0.2">
      <c r="A29" s="52"/>
      <c r="B29" s="53"/>
      <c r="C29" s="52"/>
      <c r="D29" s="53"/>
      <c r="E29" s="52"/>
      <c r="F29" s="53"/>
      <c r="G29" s="52"/>
      <c r="H29" s="53"/>
      <c r="I29" s="52"/>
      <c r="J29" s="53"/>
      <c r="K29" s="52"/>
      <c r="L29" s="53"/>
      <c r="M29" s="52"/>
      <c r="N29" s="53"/>
      <c r="P29" s="56"/>
    </row>
    <row r="30" spans="1:24" s="2" customFormat="1" ht="13.5" customHeight="1" x14ac:dyDescent="0.2">
      <c r="A30" s="52"/>
      <c r="B30" s="53"/>
      <c r="C30" s="52"/>
      <c r="D30" s="53"/>
      <c r="E30" s="52"/>
      <c r="F30" s="53"/>
      <c r="G30" s="52"/>
      <c r="H30" s="53"/>
      <c r="I30" s="52"/>
      <c r="J30" s="53"/>
      <c r="K30" s="52"/>
      <c r="L30" s="53"/>
      <c r="M30" s="52"/>
      <c r="N30" s="53"/>
      <c r="P30" s="56"/>
    </row>
    <row r="31" spans="1:24" s="3" customFormat="1" ht="13.5" customHeight="1" x14ac:dyDescent="0.2">
      <c r="A31" s="54"/>
      <c r="B31" s="55"/>
      <c r="C31" s="54"/>
      <c r="D31" s="55"/>
      <c r="E31" s="54"/>
      <c r="F31" s="55"/>
      <c r="G31" s="54"/>
      <c r="H31" s="55"/>
      <c r="I31" s="54"/>
      <c r="J31" s="55"/>
      <c r="K31" s="54"/>
      <c r="L31" s="55"/>
      <c r="M31" s="54"/>
      <c r="N31" s="55"/>
      <c r="P31" s="56"/>
    </row>
    <row r="32" spans="1:24" s="2" customFormat="1" ht="15.75" x14ac:dyDescent="0.2">
      <c r="A32" s="50">
        <f>Q61</f>
        <v>41665</v>
      </c>
      <c r="B32" s="32"/>
      <c r="C32" s="50">
        <f>R61</f>
        <v>41666</v>
      </c>
      <c r="D32" s="32"/>
      <c r="E32" s="50">
        <f>S61</f>
        <v>41667</v>
      </c>
      <c r="F32" s="32"/>
      <c r="G32" s="50">
        <f>T61</f>
        <v>41668</v>
      </c>
      <c r="H32" s="32"/>
      <c r="I32" s="50">
        <f>U61</f>
        <v>41669</v>
      </c>
      <c r="J32" s="32"/>
      <c r="K32" s="50">
        <f>V61</f>
        <v>41670</v>
      </c>
      <c r="L32" s="32"/>
      <c r="M32" s="50" t="str">
        <f>W61</f>
        <v/>
      </c>
      <c r="N32" s="32"/>
    </row>
    <row r="33" spans="1:23" s="2" customFormat="1" ht="13.5" customHeight="1" x14ac:dyDescent="0.2">
      <c r="A33" s="52"/>
      <c r="B33" s="53"/>
      <c r="C33" s="52"/>
      <c r="D33" s="53"/>
      <c r="E33" s="52"/>
      <c r="F33" s="53"/>
      <c r="G33" s="52"/>
      <c r="H33" s="53"/>
      <c r="I33" s="52"/>
      <c r="J33" s="53"/>
      <c r="K33" s="52"/>
      <c r="L33" s="53"/>
      <c r="M33" s="52"/>
      <c r="N33" s="53"/>
    </row>
    <row r="34" spans="1:23" s="2" customFormat="1" ht="13.5" customHeight="1" x14ac:dyDescent="0.2">
      <c r="A34" s="52"/>
      <c r="B34" s="53"/>
      <c r="C34" s="52"/>
      <c r="D34" s="53"/>
      <c r="E34" s="52"/>
      <c r="F34" s="53"/>
      <c r="G34" s="52"/>
      <c r="H34" s="53"/>
      <c r="I34" s="52"/>
      <c r="J34" s="53"/>
      <c r="K34" s="52"/>
      <c r="L34" s="53"/>
      <c r="M34" s="52"/>
      <c r="N34" s="53"/>
    </row>
    <row r="35" spans="1:23" s="2" customFormat="1" ht="13.5" customHeight="1" x14ac:dyDescent="0.2">
      <c r="A35" s="52"/>
      <c r="B35" s="53"/>
      <c r="C35" s="52"/>
      <c r="D35" s="53"/>
      <c r="E35" s="52"/>
      <c r="F35" s="53"/>
      <c r="G35" s="52"/>
      <c r="H35" s="53"/>
      <c r="I35" s="52"/>
      <c r="J35" s="53"/>
      <c r="K35" s="52"/>
      <c r="L35" s="53"/>
      <c r="M35" s="52"/>
      <c r="N35" s="53"/>
    </row>
    <row r="36" spans="1:23" s="2" customFormat="1" ht="13.5" customHeight="1" x14ac:dyDescent="0.2">
      <c r="A36" s="52"/>
      <c r="B36" s="53"/>
      <c r="C36" s="52"/>
      <c r="D36" s="53"/>
      <c r="E36" s="52"/>
      <c r="F36" s="53"/>
      <c r="G36" s="52"/>
      <c r="H36" s="53"/>
      <c r="I36" s="52"/>
      <c r="J36" s="53"/>
      <c r="K36" s="52"/>
      <c r="L36" s="53"/>
      <c r="M36" s="52"/>
      <c r="N36" s="53"/>
    </row>
    <row r="37" spans="1:23" s="3" customFormat="1" ht="13.5" customHeight="1" x14ac:dyDescent="0.2">
      <c r="A37" s="54"/>
      <c r="B37" s="55"/>
      <c r="C37" s="54"/>
      <c r="D37" s="55"/>
      <c r="E37" s="54"/>
      <c r="F37" s="55"/>
      <c r="G37" s="54"/>
      <c r="H37" s="55"/>
      <c r="I37" s="54"/>
      <c r="J37" s="55"/>
      <c r="K37" s="54"/>
      <c r="L37" s="55"/>
      <c r="M37" s="54"/>
      <c r="N37" s="55"/>
    </row>
    <row r="38" spans="1:23" ht="15.75" x14ac:dyDescent="0.3">
      <c r="A38" s="50" t="str">
        <f>Q62</f>
        <v/>
      </c>
      <c r="B38" s="32"/>
      <c r="C38" s="50" t="str">
        <f>R62</f>
        <v/>
      </c>
      <c r="D38" s="32"/>
      <c r="E38" s="33"/>
      <c r="F38" s="34"/>
      <c r="G38" s="34"/>
      <c r="H38" s="34"/>
      <c r="I38" s="34"/>
      <c r="J38" s="35"/>
      <c r="K38" s="33"/>
      <c r="L38" s="34"/>
      <c r="M38" s="34"/>
      <c r="N38" s="35"/>
    </row>
    <row r="39" spans="1:23" ht="13.5" customHeight="1" x14ac:dyDescent="0.3">
      <c r="A39" s="52"/>
      <c r="B39" s="53"/>
      <c r="C39" s="52"/>
      <c r="D39" s="53"/>
      <c r="E39" s="36"/>
      <c r="F39" s="28"/>
      <c r="G39" s="28"/>
      <c r="H39" s="28"/>
      <c r="I39" s="28"/>
      <c r="J39" s="37"/>
      <c r="K39" s="36"/>
      <c r="L39" s="28"/>
      <c r="M39" s="28"/>
      <c r="N39" s="37"/>
    </row>
    <row r="40" spans="1:23" ht="13.5" customHeight="1" x14ac:dyDescent="0.3">
      <c r="A40" s="52"/>
      <c r="B40" s="53"/>
      <c r="C40" s="52"/>
      <c r="D40" s="53"/>
      <c r="E40" s="36"/>
      <c r="F40" s="28"/>
      <c r="G40" s="28"/>
      <c r="H40" s="28"/>
      <c r="I40" s="28"/>
      <c r="J40" s="37"/>
      <c r="K40" s="36"/>
      <c r="L40" s="28"/>
      <c r="M40" s="28"/>
      <c r="N40" s="37"/>
    </row>
    <row r="41" spans="1:23" ht="13.5" customHeight="1" x14ac:dyDescent="0.3">
      <c r="A41" s="52"/>
      <c r="B41" s="53"/>
      <c r="C41" s="52"/>
      <c r="D41" s="53"/>
      <c r="E41" s="36"/>
      <c r="F41" s="28"/>
      <c r="G41" s="28"/>
      <c r="H41" s="28"/>
      <c r="I41" s="28"/>
      <c r="J41" s="37"/>
      <c r="K41" s="36"/>
      <c r="L41" s="28"/>
      <c r="M41" s="28"/>
      <c r="N41" s="37"/>
    </row>
    <row r="42" spans="1:23" ht="13.5" customHeight="1" x14ac:dyDescent="0.3">
      <c r="A42" s="52"/>
      <c r="B42" s="53"/>
      <c r="C42" s="52"/>
      <c r="D42" s="53"/>
      <c r="E42" s="36"/>
      <c r="F42" s="28"/>
      <c r="G42" s="28"/>
      <c r="H42" s="28"/>
      <c r="I42" s="28"/>
      <c r="J42" s="37"/>
      <c r="K42" s="36"/>
      <c r="L42" s="28"/>
      <c r="M42" s="5"/>
      <c r="N42" s="38" t="s">
        <v>3</v>
      </c>
    </row>
    <row r="43" spans="1:23" ht="13.5" customHeight="1" x14ac:dyDescent="0.3">
      <c r="A43" s="54"/>
      <c r="B43" s="55"/>
      <c r="C43" s="54"/>
      <c r="D43" s="55"/>
      <c r="E43" s="39"/>
      <c r="F43" s="40"/>
      <c r="G43" s="40"/>
      <c r="H43" s="40"/>
      <c r="I43" s="40"/>
      <c r="J43" s="42"/>
      <c r="K43" s="39"/>
      <c r="L43" s="40"/>
      <c r="M43" s="41"/>
      <c r="N43" s="43" t="s">
        <v>25</v>
      </c>
    </row>
    <row r="44" spans="1:23" x14ac:dyDescent="0.2">
      <c r="M44" s="4"/>
    </row>
    <row r="46" spans="1:23" s="1" customFormat="1" ht="11.25" x14ac:dyDescent="0.2">
      <c r="Q46" s="51">
        <f>DATE(YEAR(Q55-5),MONTH(Q55-5),1)</f>
        <v>41609</v>
      </c>
      <c r="R46" s="51"/>
      <c r="S46" s="51"/>
      <c r="T46" s="51"/>
      <c r="U46" s="51"/>
      <c r="V46" s="51"/>
      <c r="W46" s="51"/>
    </row>
    <row r="47" spans="1:23" s="1" customFormat="1" ht="10.5" customHeight="1" x14ac:dyDescent="0.2">
      <c r="Q47" s="45" t="str">
        <f>IF($F$3,"M","Su")</f>
        <v>Su</v>
      </c>
      <c r="R47" s="45" t="str">
        <f>IF($F$3,"Tu","M")</f>
        <v>M</v>
      </c>
      <c r="S47" s="45" t="str">
        <f>IF($F$3,"W","Tu")</f>
        <v>Tu</v>
      </c>
      <c r="T47" s="45" t="str">
        <f>IF($F$3,"Th","W")</f>
        <v>W</v>
      </c>
      <c r="U47" s="45" t="str">
        <f>IF($F$3,"F","Th")</f>
        <v>Th</v>
      </c>
      <c r="V47" s="45" t="str">
        <f>IF($F$3,"Sa","F")</f>
        <v>F</v>
      </c>
      <c r="W47" s="45" t="str">
        <f>IF($F$3,"Su","Sa")</f>
        <v>Sa</v>
      </c>
    </row>
    <row r="48" spans="1:23" s="1" customFormat="1" ht="10.5" customHeight="1" x14ac:dyDescent="0.2">
      <c r="Q48" s="46">
        <f t="shared" ref="Q48:W53" si="0">IF(MONTH($Q$46)&lt;&gt;MONTH($Q$46-WEEKDAY($Q$46,$F$3+1)+(ROW(Q48)-ROW($Q$48))*7+(COLUMN(Q48)-COLUMN($Q$48)+1)),"",$Q$46-WEEKDAY($Q$46,$F$3+1)+(ROW(Q48)-ROW($Q$48))*7+(COLUMN(Q48)-COLUMN($Q$48)+1))</f>
        <v>41609</v>
      </c>
      <c r="R48" s="46">
        <f t="shared" si="0"/>
        <v>41610</v>
      </c>
      <c r="S48" s="46">
        <f t="shared" si="0"/>
        <v>41611</v>
      </c>
      <c r="T48" s="46">
        <f t="shared" si="0"/>
        <v>41612</v>
      </c>
      <c r="U48" s="46">
        <f t="shared" si="0"/>
        <v>41613</v>
      </c>
      <c r="V48" s="46">
        <f t="shared" si="0"/>
        <v>41614</v>
      </c>
      <c r="W48" s="46">
        <f t="shared" si="0"/>
        <v>41615</v>
      </c>
    </row>
    <row r="49" spans="17:23" s="1" customFormat="1" ht="10.5" customHeight="1" x14ac:dyDescent="0.2">
      <c r="Q49" s="47">
        <f t="shared" si="0"/>
        <v>41616</v>
      </c>
      <c r="R49" s="47">
        <f t="shared" si="0"/>
        <v>41617</v>
      </c>
      <c r="S49" s="47">
        <f t="shared" si="0"/>
        <v>41618</v>
      </c>
      <c r="T49" s="47">
        <f t="shared" si="0"/>
        <v>41619</v>
      </c>
      <c r="U49" s="47">
        <f t="shared" si="0"/>
        <v>41620</v>
      </c>
      <c r="V49" s="47">
        <f t="shared" si="0"/>
        <v>41621</v>
      </c>
      <c r="W49" s="47">
        <f t="shared" si="0"/>
        <v>41622</v>
      </c>
    </row>
    <row r="50" spans="17:23" s="1" customFormat="1" ht="10.5" customHeight="1" x14ac:dyDescent="0.2">
      <c r="Q50" s="47">
        <f t="shared" si="0"/>
        <v>41623</v>
      </c>
      <c r="R50" s="47">
        <f t="shared" si="0"/>
        <v>41624</v>
      </c>
      <c r="S50" s="47">
        <f t="shared" si="0"/>
        <v>41625</v>
      </c>
      <c r="T50" s="47">
        <f t="shared" si="0"/>
        <v>41626</v>
      </c>
      <c r="U50" s="47">
        <f t="shared" si="0"/>
        <v>41627</v>
      </c>
      <c r="V50" s="47">
        <f t="shared" si="0"/>
        <v>41628</v>
      </c>
      <c r="W50" s="47">
        <f t="shared" si="0"/>
        <v>41629</v>
      </c>
    </row>
    <row r="51" spans="17:23" s="1" customFormat="1" ht="10.5" customHeight="1" x14ac:dyDescent="0.2">
      <c r="Q51" s="47">
        <f t="shared" si="0"/>
        <v>41630</v>
      </c>
      <c r="R51" s="47">
        <f t="shared" si="0"/>
        <v>41631</v>
      </c>
      <c r="S51" s="47">
        <f t="shared" si="0"/>
        <v>41632</v>
      </c>
      <c r="T51" s="47">
        <f t="shared" si="0"/>
        <v>41633</v>
      </c>
      <c r="U51" s="47">
        <f t="shared" si="0"/>
        <v>41634</v>
      </c>
      <c r="V51" s="47">
        <f t="shared" si="0"/>
        <v>41635</v>
      </c>
      <c r="W51" s="47">
        <f t="shared" si="0"/>
        <v>41636</v>
      </c>
    </row>
    <row r="52" spans="17:23" s="1" customFormat="1" ht="10.5" customHeight="1" x14ac:dyDescent="0.2">
      <c r="Q52" s="47">
        <f t="shared" si="0"/>
        <v>41637</v>
      </c>
      <c r="R52" s="47">
        <f t="shared" si="0"/>
        <v>41638</v>
      </c>
      <c r="S52" s="47">
        <f t="shared" si="0"/>
        <v>41639</v>
      </c>
      <c r="T52" s="47" t="str">
        <f t="shared" si="0"/>
        <v/>
      </c>
      <c r="U52" s="47" t="str">
        <f t="shared" si="0"/>
        <v/>
      </c>
      <c r="V52" s="47" t="str">
        <f t="shared" si="0"/>
        <v/>
      </c>
      <c r="W52" s="47" t="str">
        <f t="shared" si="0"/>
        <v/>
      </c>
    </row>
    <row r="53" spans="17:23" s="1" customFormat="1" ht="10.5" customHeight="1" x14ac:dyDescent="0.2">
      <c r="Q53" s="47" t="str">
        <f t="shared" si="0"/>
        <v/>
      </c>
      <c r="R53" s="47" t="str">
        <f t="shared" si="0"/>
        <v/>
      </c>
      <c r="S53" s="47" t="str">
        <f t="shared" si="0"/>
        <v/>
      </c>
      <c r="T53" s="47" t="str">
        <f t="shared" si="0"/>
        <v/>
      </c>
      <c r="U53" s="47" t="str">
        <f t="shared" si="0"/>
        <v/>
      </c>
      <c r="V53" s="47" t="str">
        <f t="shared" si="0"/>
        <v/>
      </c>
      <c r="W53" s="47" t="str">
        <f t="shared" si="0"/>
        <v/>
      </c>
    </row>
    <row r="54" spans="17:23" s="1" customFormat="1" ht="10.5" customHeight="1" x14ac:dyDescent="0.2">
      <c r="Q54" s="48"/>
      <c r="R54" s="48"/>
      <c r="S54" s="48"/>
      <c r="T54" s="48"/>
      <c r="U54" s="48"/>
      <c r="V54" s="48"/>
      <c r="W54" s="48"/>
    </row>
    <row r="55" spans="17:23" s="1" customFormat="1" ht="11.25" x14ac:dyDescent="0.2">
      <c r="Q55" s="51">
        <f>DATE(D3,B3,1)</f>
        <v>41640</v>
      </c>
      <c r="R55" s="51"/>
      <c r="S55" s="51"/>
      <c r="T55" s="51"/>
      <c r="U55" s="51"/>
      <c r="V55" s="51"/>
      <c r="W55" s="51"/>
    </row>
    <row r="56" spans="17:23" s="1" customFormat="1" ht="10.5" customHeight="1" x14ac:dyDescent="0.2">
      <c r="Q56" s="45" t="str">
        <f>IF($F$3,"M","Su")</f>
        <v>Su</v>
      </c>
      <c r="R56" s="45" t="str">
        <f>IF($F$3,"Tu","M")</f>
        <v>M</v>
      </c>
      <c r="S56" s="45" t="str">
        <f>IF($F$3,"W","Tu")</f>
        <v>Tu</v>
      </c>
      <c r="T56" s="45" t="str">
        <f>IF($F$3,"Th","W")</f>
        <v>W</v>
      </c>
      <c r="U56" s="45" t="str">
        <f>IF($F$3,"F","Th")</f>
        <v>Th</v>
      </c>
      <c r="V56" s="45" t="str">
        <f>IF($F$3,"Sa","F")</f>
        <v>F</v>
      </c>
      <c r="W56" s="45" t="str">
        <f>IF($F$3,"Su","Sa")</f>
        <v>Sa</v>
      </c>
    </row>
    <row r="57" spans="17:23" s="1" customFormat="1" ht="10.5" customHeight="1" x14ac:dyDescent="0.2">
      <c r="Q57" s="46" t="str">
        <f t="shared" ref="Q57:W62" si="1">IF(MONTH($Q$55)&lt;&gt;MONTH($Q$55-WEEKDAY($Q$55,$F$3+1)+(ROW(Q57)-ROW($Q$57))*7+(COLUMN(Q57)-COLUMN($Q$57)+1)),"",$Q$55-WEEKDAY($Q$55,$F$3+1)+(ROW(Q57)-ROW($Q$57))*7+(COLUMN(Q57)-COLUMN($Q$57)+1))</f>
        <v/>
      </c>
      <c r="R57" s="46" t="str">
        <f t="shared" si="1"/>
        <v/>
      </c>
      <c r="S57" s="46" t="str">
        <f t="shared" si="1"/>
        <v/>
      </c>
      <c r="T57" s="46">
        <f t="shared" si="1"/>
        <v>41640</v>
      </c>
      <c r="U57" s="46">
        <f t="shared" si="1"/>
        <v>41641</v>
      </c>
      <c r="V57" s="46">
        <f t="shared" si="1"/>
        <v>41642</v>
      </c>
      <c r="W57" s="46">
        <f t="shared" si="1"/>
        <v>41643</v>
      </c>
    </row>
    <row r="58" spans="17:23" s="1" customFormat="1" ht="10.5" customHeight="1" x14ac:dyDescent="0.2">
      <c r="Q58" s="47">
        <f t="shared" si="1"/>
        <v>41644</v>
      </c>
      <c r="R58" s="47">
        <f t="shared" si="1"/>
        <v>41645</v>
      </c>
      <c r="S58" s="47">
        <f t="shared" si="1"/>
        <v>41646</v>
      </c>
      <c r="T58" s="47">
        <f t="shared" si="1"/>
        <v>41647</v>
      </c>
      <c r="U58" s="47">
        <f t="shared" si="1"/>
        <v>41648</v>
      </c>
      <c r="V58" s="47">
        <f t="shared" si="1"/>
        <v>41649</v>
      </c>
      <c r="W58" s="47">
        <f t="shared" si="1"/>
        <v>41650</v>
      </c>
    </row>
    <row r="59" spans="17:23" s="1" customFormat="1" ht="10.5" customHeight="1" x14ac:dyDescent="0.2">
      <c r="Q59" s="47">
        <f t="shared" si="1"/>
        <v>41651</v>
      </c>
      <c r="R59" s="47">
        <f t="shared" si="1"/>
        <v>41652</v>
      </c>
      <c r="S59" s="47">
        <f t="shared" si="1"/>
        <v>41653</v>
      </c>
      <c r="T59" s="47">
        <f t="shared" si="1"/>
        <v>41654</v>
      </c>
      <c r="U59" s="47">
        <f t="shared" si="1"/>
        <v>41655</v>
      </c>
      <c r="V59" s="47">
        <f t="shared" si="1"/>
        <v>41656</v>
      </c>
      <c r="W59" s="47">
        <f t="shared" si="1"/>
        <v>41657</v>
      </c>
    </row>
    <row r="60" spans="17:23" s="1" customFormat="1" ht="10.5" customHeight="1" x14ac:dyDescent="0.2">
      <c r="Q60" s="47">
        <f t="shared" si="1"/>
        <v>41658</v>
      </c>
      <c r="R60" s="47">
        <f t="shared" si="1"/>
        <v>41659</v>
      </c>
      <c r="S60" s="47">
        <f t="shared" si="1"/>
        <v>41660</v>
      </c>
      <c r="T60" s="47">
        <f t="shared" si="1"/>
        <v>41661</v>
      </c>
      <c r="U60" s="47">
        <f t="shared" si="1"/>
        <v>41662</v>
      </c>
      <c r="V60" s="47">
        <f t="shared" si="1"/>
        <v>41663</v>
      </c>
      <c r="W60" s="47">
        <f t="shared" si="1"/>
        <v>41664</v>
      </c>
    </row>
    <row r="61" spans="17:23" s="1" customFormat="1" ht="10.5" customHeight="1" x14ac:dyDescent="0.2">
      <c r="Q61" s="47">
        <f t="shared" si="1"/>
        <v>41665</v>
      </c>
      <c r="R61" s="47">
        <f t="shared" si="1"/>
        <v>41666</v>
      </c>
      <c r="S61" s="47">
        <f t="shared" si="1"/>
        <v>41667</v>
      </c>
      <c r="T61" s="47">
        <f t="shared" si="1"/>
        <v>41668</v>
      </c>
      <c r="U61" s="47">
        <f t="shared" si="1"/>
        <v>41669</v>
      </c>
      <c r="V61" s="47">
        <f t="shared" si="1"/>
        <v>41670</v>
      </c>
      <c r="W61" s="47" t="str">
        <f t="shared" si="1"/>
        <v/>
      </c>
    </row>
    <row r="62" spans="17:23" s="1" customFormat="1" ht="10.5" customHeight="1" x14ac:dyDescent="0.2">
      <c r="Q62" s="47" t="str">
        <f t="shared" si="1"/>
        <v/>
      </c>
      <c r="R62" s="47" t="str">
        <f t="shared" si="1"/>
        <v/>
      </c>
      <c r="S62" s="47" t="str">
        <f t="shared" si="1"/>
        <v/>
      </c>
      <c r="T62" s="47" t="str">
        <f t="shared" si="1"/>
        <v/>
      </c>
      <c r="U62" s="47" t="str">
        <f t="shared" si="1"/>
        <v/>
      </c>
      <c r="V62" s="47" t="str">
        <f t="shared" si="1"/>
        <v/>
      </c>
      <c r="W62" s="47" t="str">
        <f t="shared" si="1"/>
        <v/>
      </c>
    </row>
    <row r="63" spans="17:23" s="1" customFormat="1" ht="10.5" customHeight="1" x14ac:dyDescent="0.2">
      <c r="Q63" s="48"/>
      <c r="R63" s="48"/>
      <c r="S63" s="48"/>
      <c r="T63" s="48"/>
      <c r="U63" s="48"/>
      <c r="V63" s="48"/>
      <c r="W63" s="48"/>
    </row>
    <row r="64" spans="17:23" s="1" customFormat="1" ht="11.25" x14ac:dyDescent="0.2">
      <c r="Q64" s="51">
        <f>DATE(YEAR(Q55+35),MONTH(Q55+35),1)</f>
        <v>41671</v>
      </c>
      <c r="R64" s="51"/>
      <c r="S64" s="51"/>
      <c r="T64" s="51"/>
      <c r="U64" s="51"/>
      <c r="V64" s="51"/>
      <c r="W64" s="51"/>
    </row>
    <row r="65" spans="17:23" s="1" customFormat="1" ht="10.5" customHeight="1" x14ac:dyDescent="0.2">
      <c r="Q65" s="45" t="str">
        <f>IF($F$3,"M","Su")</f>
        <v>Su</v>
      </c>
      <c r="R65" s="45" t="str">
        <f>IF($F$3,"Tu","M")</f>
        <v>M</v>
      </c>
      <c r="S65" s="45" t="str">
        <f>IF($F$3,"W","Tu")</f>
        <v>Tu</v>
      </c>
      <c r="T65" s="45" t="str">
        <f>IF($F$3,"Th","W")</f>
        <v>W</v>
      </c>
      <c r="U65" s="45" t="str">
        <f>IF($F$3,"F","Th")</f>
        <v>Th</v>
      </c>
      <c r="V65" s="45" t="str">
        <f>IF($F$3,"Sa","F")</f>
        <v>F</v>
      </c>
      <c r="W65" s="45" t="str">
        <f>IF($F$3,"Su","Sa")</f>
        <v>Sa</v>
      </c>
    </row>
    <row r="66" spans="17:23" s="1" customFormat="1" ht="10.5" customHeight="1" x14ac:dyDescent="0.2">
      <c r="Q66" s="46" t="str">
        <f t="shared" ref="Q66:W71" si="2">IF(MONTH($Q$64)&lt;&gt;MONTH($Q$64-WEEKDAY($Q$64,$F$3+1)+(ROW(Q66)-ROW($Q$66))*7+(COLUMN(Q66)-COLUMN($Q$66)+1)),"",$Q$64-WEEKDAY($Q$64,$F$3+1)+(ROW(Q66)-ROW($Q$66))*7+(COLUMN(Q66)-COLUMN($Q$66)+1))</f>
        <v/>
      </c>
      <c r="R66" s="46" t="str">
        <f t="shared" si="2"/>
        <v/>
      </c>
      <c r="S66" s="46" t="str">
        <f t="shared" si="2"/>
        <v/>
      </c>
      <c r="T66" s="46" t="str">
        <f t="shared" si="2"/>
        <v/>
      </c>
      <c r="U66" s="46" t="str">
        <f t="shared" si="2"/>
        <v/>
      </c>
      <c r="V66" s="46" t="str">
        <f t="shared" si="2"/>
        <v/>
      </c>
      <c r="W66" s="46">
        <f t="shared" si="2"/>
        <v>41671</v>
      </c>
    </row>
    <row r="67" spans="17:23" s="1" customFormat="1" ht="10.5" customHeight="1" x14ac:dyDescent="0.2">
      <c r="Q67" s="47">
        <f t="shared" si="2"/>
        <v>41672</v>
      </c>
      <c r="R67" s="47">
        <f t="shared" si="2"/>
        <v>41673</v>
      </c>
      <c r="S67" s="47">
        <f t="shared" si="2"/>
        <v>41674</v>
      </c>
      <c r="T67" s="47">
        <f t="shared" si="2"/>
        <v>41675</v>
      </c>
      <c r="U67" s="47">
        <f t="shared" si="2"/>
        <v>41676</v>
      </c>
      <c r="V67" s="47">
        <f t="shared" si="2"/>
        <v>41677</v>
      </c>
      <c r="W67" s="47">
        <f t="shared" si="2"/>
        <v>41678</v>
      </c>
    </row>
    <row r="68" spans="17:23" s="1" customFormat="1" ht="10.5" customHeight="1" x14ac:dyDescent="0.2">
      <c r="Q68" s="47">
        <f t="shared" si="2"/>
        <v>41679</v>
      </c>
      <c r="R68" s="47">
        <f t="shared" si="2"/>
        <v>41680</v>
      </c>
      <c r="S68" s="47">
        <f t="shared" si="2"/>
        <v>41681</v>
      </c>
      <c r="T68" s="47">
        <f t="shared" si="2"/>
        <v>41682</v>
      </c>
      <c r="U68" s="47">
        <f t="shared" si="2"/>
        <v>41683</v>
      </c>
      <c r="V68" s="47">
        <f t="shared" si="2"/>
        <v>41684</v>
      </c>
      <c r="W68" s="47">
        <f t="shared" si="2"/>
        <v>41685</v>
      </c>
    </row>
    <row r="69" spans="17:23" s="1" customFormat="1" ht="10.5" customHeight="1" x14ac:dyDescent="0.2">
      <c r="Q69" s="47">
        <f t="shared" si="2"/>
        <v>41686</v>
      </c>
      <c r="R69" s="47">
        <f t="shared" si="2"/>
        <v>41687</v>
      </c>
      <c r="S69" s="47">
        <f t="shared" si="2"/>
        <v>41688</v>
      </c>
      <c r="T69" s="47">
        <f t="shared" si="2"/>
        <v>41689</v>
      </c>
      <c r="U69" s="47">
        <f t="shared" si="2"/>
        <v>41690</v>
      </c>
      <c r="V69" s="47">
        <f t="shared" si="2"/>
        <v>41691</v>
      </c>
      <c r="W69" s="47">
        <f t="shared" si="2"/>
        <v>41692</v>
      </c>
    </row>
    <row r="70" spans="17:23" s="1" customFormat="1" ht="10.5" customHeight="1" x14ac:dyDescent="0.2">
      <c r="Q70" s="47">
        <f t="shared" si="2"/>
        <v>41693</v>
      </c>
      <c r="R70" s="47">
        <f t="shared" si="2"/>
        <v>41694</v>
      </c>
      <c r="S70" s="47">
        <f t="shared" si="2"/>
        <v>41695</v>
      </c>
      <c r="T70" s="47">
        <f t="shared" si="2"/>
        <v>41696</v>
      </c>
      <c r="U70" s="47">
        <f t="shared" si="2"/>
        <v>41697</v>
      </c>
      <c r="V70" s="47">
        <f t="shared" si="2"/>
        <v>41698</v>
      </c>
      <c r="W70" s="47" t="str">
        <f t="shared" si="2"/>
        <v/>
      </c>
    </row>
    <row r="71" spans="17:23" s="1" customFormat="1" ht="10.5" customHeight="1" x14ac:dyDescent="0.2">
      <c r="Q71" s="47" t="str">
        <f t="shared" si="2"/>
        <v/>
      </c>
      <c r="R71" s="47" t="str">
        <f t="shared" si="2"/>
        <v/>
      </c>
      <c r="S71" s="47" t="str">
        <f t="shared" si="2"/>
        <v/>
      </c>
      <c r="T71" s="47" t="str">
        <f t="shared" si="2"/>
        <v/>
      </c>
      <c r="U71" s="47" t="str">
        <f t="shared" si="2"/>
        <v/>
      </c>
      <c r="V71" s="47" t="str">
        <f t="shared" si="2"/>
        <v/>
      </c>
      <c r="W71" s="47" t="str">
        <f t="shared" si="2"/>
        <v/>
      </c>
    </row>
  </sheetData>
  <mergeCells count="194">
    <mergeCell ref="A6:N6"/>
    <mergeCell ref="H3:J3"/>
    <mergeCell ref="A41:B41"/>
    <mergeCell ref="C41:D41"/>
    <mergeCell ref="A42:B42"/>
    <mergeCell ref="C42:D42"/>
    <mergeCell ref="A43:B43"/>
    <mergeCell ref="C43:D43"/>
    <mergeCell ref="K37:L37"/>
    <mergeCell ref="M37:N37"/>
    <mergeCell ref="A39:B39"/>
    <mergeCell ref="C39:D39"/>
    <mergeCell ref="A40:B40"/>
    <mergeCell ref="C40:D40"/>
    <mergeCell ref="A37:B37"/>
    <mergeCell ref="C37:D37"/>
    <mergeCell ref="E37:F37"/>
    <mergeCell ref="G37:H37"/>
    <mergeCell ref="I37:J37"/>
    <mergeCell ref="K35:L35"/>
    <mergeCell ref="M35:N35"/>
    <mergeCell ref="A36:B36"/>
    <mergeCell ref="C36:D36"/>
    <mergeCell ref="E36:F36"/>
    <mergeCell ref="G36:H36"/>
    <mergeCell ref="I36:J36"/>
    <mergeCell ref="K36:L36"/>
    <mergeCell ref="M36:N36"/>
    <mergeCell ref="A35:B35"/>
    <mergeCell ref="C35:D35"/>
    <mergeCell ref="E35:F35"/>
    <mergeCell ref="G35:H35"/>
    <mergeCell ref="I35:J35"/>
    <mergeCell ref="K33:L33"/>
    <mergeCell ref="M33:N33"/>
    <mergeCell ref="A34:B34"/>
    <mergeCell ref="C34:D34"/>
    <mergeCell ref="E34:F34"/>
    <mergeCell ref="G34:H34"/>
    <mergeCell ref="I34:J34"/>
    <mergeCell ref="K34:L34"/>
    <mergeCell ref="M34:N34"/>
    <mergeCell ref="A33:B33"/>
    <mergeCell ref="C33:D33"/>
    <mergeCell ref="E33:F33"/>
    <mergeCell ref="G33:H33"/>
    <mergeCell ref="I33:J33"/>
    <mergeCell ref="K30:L30"/>
    <mergeCell ref="M30:N30"/>
    <mergeCell ref="A31:B31"/>
    <mergeCell ref="C31:D31"/>
    <mergeCell ref="E31:F31"/>
    <mergeCell ref="G31:H31"/>
    <mergeCell ref="I31:J31"/>
    <mergeCell ref="K31:L31"/>
    <mergeCell ref="M31:N31"/>
    <mergeCell ref="A30:B30"/>
    <mergeCell ref="C30:D30"/>
    <mergeCell ref="E30:F30"/>
    <mergeCell ref="G30:H30"/>
    <mergeCell ref="I30:J30"/>
    <mergeCell ref="K28:L28"/>
    <mergeCell ref="M28:N28"/>
    <mergeCell ref="A29:B29"/>
    <mergeCell ref="C29:D29"/>
    <mergeCell ref="E29:F29"/>
    <mergeCell ref="G29:H29"/>
    <mergeCell ref="I29:J29"/>
    <mergeCell ref="K29:L29"/>
    <mergeCell ref="M29:N29"/>
    <mergeCell ref="A28:B28"/>
    <mergeCell ref="C28:D28"/>
    <mergeCell ref="E28:F28"/>
    <mergeCell ref="G28:H28"/>
    <mergeCell ref="I28:J28"/>
    <mergeCell ref="K25:L25"/>
    <mergeCell ref="M25:N25"/>
    <mergeCell ref="A27:B27"/>
    <mergeCell ref="C27:D27"/>
    <mergeCell ref="E27:F27"/>
    <mergeCell ref="G27:H27"/>
    <mergeCell ref="I27:J27"/>
    <mergeCell ref="K27:L27"/>
    <mergeCell ref="M27:N27"/>
    <mergeCell ref="A25:B25"/>
    <mergeCell ref="C25:D25"/>
    <mergeCell ref="E25:F25"/>
    <mergeCell ref="G25:H25"/>
    <mergeCell ref="I25:J25"/>
    <mergeCell ref="K23:L23"/>
    <mergeCell ref="M23:N23"/>
    <mergeCell ref="A24:B24"/>
    <mergeCell ref="C24:D24"/>
    <mergeCell ref="E24:F24"/>
    <mergeCell ref="G24:H24"/>
    <mergeCell ref="I24:J24"/>
    <mergeCell ref="K24:L24"/>
    <mergeCell ref="M24:N24"/>
    <mergeCell ref="A23:B23"/>
    <mergeCell ref="C23:D23"/>
    <mergeCell ref="E23:F23"/>
    <mergeCell ref="G23:H23"/>
    <mergeCell ref="I23:J23"/>
    <mergeCell ref="K21:L21"/>
    <mergeCell ref="M21:N21"/>
    <mergeCell ref="A22:B22"/>
    <mergeCell ref="C22:D22"/>
    <mergeCell ref="E22:F22"/>
    <mergeCell ref="G22:H22"/>
    <mergeCell ref="I22:J22"/>
    <mergeCell ref="K22:L22"/>
    <mergeCell ref="M22:N22"/>
    <mergeCell ref="A21:B21"/>
    <mergeCell ref="C21:D21"/>
    <mergeCell ref="E21:F21"/>
    <mergeCell ref="G21:H21"/>
    <mergeCell ref="I21:J21"/>
    <mergeCell ref="K18:L18"/>
    <mergeCell ref="M18:N18"/>
    <mergeCell ref="A19:B19"/>
    <mergeCell ref="C19:D19"/>
    <mergeCell ref="E19:F19"/>
    <mergeCell ref="G19:H19"/>
    <mergeCell ref="I19:J19"/>
    <mergeCell ref="K19:L19"/>
    <mergeCell ref="M19:N19"/>
    <mergeCell ref="A18:B18"/>
    <mergeCell ref="C18:D18"/>
    <mergeCell ref="E18:F18"/>
    <mergeCell ref="G18:H18"/>
    <mergeCell ref="I18:J18"/>
    <mergeCell ref="K16:L16"/>
    <mergeCell ref="M16:N16"/>
    <mergeCell ref="A17:B17"/>
    <mergeCell ref="C17:D17"/>
    <mergeCell ref="E17:F17"/>
    <mergeCell ref="G17:H17"/>
    <mergeCell ref="I17:J17"/>
    <mergeCell ref="K17:L17"/>
    <mergeCell ref="M17:N17"/>
    <mergeCell ref="A16:B16"/>
    <mergeCell ref="C16:D16"/>
    <mergeCell ref="E16:F16"/>
    <mergeCell ref="G16:H16"/>
    <mergeCell ref="I16:J16"/>
    <mergeCell ref="M13:N13"/>
    <mergeCell ref="A15:B15"/>
    <mergeCell ref="C15:D15"/>
    <mergeCell ref="E15:F15"/>
    <mergeCell ref="G15:H15"/>
    <mergeCell ref="I15:J15"/>
    <mergeCell ref="K15:L15"/>
    <mergeCell ref="M15:N15"/>
    <mergeCell ref="C13:D13"/>
    <mergeCell ref="E13:F13"/>
    <mergeCell ref="G13:H13"/>
    <mergeCell ref="I13:J13"/>
    <mergeCell ref="K13:L13"/>
    <mergeCell ref="M11:N11"/>
    <mergeCell ref="C12:D12"/>
    <mergeCell ref="E12:F12"/>
    <mergeCell ref="G12:H12"/>
    <mergeCell ref="I12:J12"/>
    <mergeCell ref="K12:L12"/>
    <mergeCell ref="M12:N12"/>
    <mergeCell ref="C11:D11"/>
    <mergeCell ref="E11:F11"/>
    <mergeCell ref="G11:H11"/>
    <mergeCell ref="I11:J11"/>
    <mergeCell ref="K11:L11"/>
    <mergeCell ref="Q46:W46"/>
    <mergeCell ref="Q55:W55"/>
    <mergeCell ref="Q64:W64"/>
    <mergeCell ref="A9:B9"/>
    <mergeCell ref="A10:B10"/>
    <mergeCell ref="A11:B11"/>
    <mergeCell ref="A12:B12"/>
    <mergeCell ref="A13:B13"/>
    <mergeCell ref="P8:P13"/>
    <mergeCell ref="P14:P19"/>
    <mergeCell ref="P20:P25"/>
    <mergeCell ref="P26:P31"/>
    <mergeCell ref="M9:N9"/>
    <mergeCell ref="C10:D10"/>
    <mergeCell ref="E10:F10"/>
    <mergeCell ref="G10:H10"/>
    <mergeCell ref="I10:J10"/>
    <mergeCell ref="K10:L10"/>
    <mergeCell ref="M10:N10"/>
    <mergeCell ref="C9:D9"/>
    <mergeCell ref="E9:F9"/>
    <mergeCell ref="G9:H9"/>
    <mergeCell ref="I9:J9"/>
    <mergeCell ref="K9:L9"/>
  </mergeCells>
  <phoneticPr fontId="0" type="noConversion"/>
  <conditionalFormatting sqref="B8 D8 F8 H8 J8 L8 N8 B14 D14 F14 H14 J14 L14 N14 B20 D20 F20 H20 J20 L20 N20 B26 D26 F26 H26 J26 L26 N26 B32 D32 F32 H32 J32 L32 N32 B38 D38">
    <cfRule type="expression" dxfId="6" priority="36">
      <formula>A8=""</formula>
    </cfRule>
  </conditionalFormatting>
  <conditionalFormatting sqref="A9:N9 A15:N15 A21:N21 A27:N27 A33:N33 A39:D39">
    <cfRule type="expression" dxfId="5" priority="35">
      <formula>A8=""</formula>
    </cfRule>
  </conditionalFormatting>
  <conditionalFormatting sqref="A10:N10 A16:N16 A22:N22 A28:N28 A34:N34 A40:D40">
    <cfRule type="expression" dxfId="4" priority="34">
      <formula>A8=""</formula>
    </cfRule>
  </conditionalFormatting>
  <conditionalFormatting sqref="A11:N11 A17:N17 A23:N23 A29:N29 A35:N35 A41:D41">
    <cfRule type="expression" dxfId="3" priority="33">
      <formula>A8=""</formula>
    </cfRule>
  </conditionalFormatting>
  <conditionalFormatting sqref="A12:N12 A18:N18 A24:N24 A30:N30 A36:N36 A42:D42">
    <cfRule type="expression" dxfId="2" priority="32">
      <formula>A8=""</formula>
    </cfRule>
  </conditionalFormatting>
  <conditionalFormatting sqref="A13:N13 A19:N19 A25:N25 A31:N31 A37:N37 A43:D43">
    <cfRule type="expression" dxfId="1" priority="31">
      <formula>A8=""</formula>
    </cfRule>
  </conditionalFormatting>
  <conditionalFormatting sqref="A8 C8 E8 G8 I8 K8 M8 A14 C14 E14 G14 I14 K14 M14 A20 C20 E20 G20 I20 K20 M20 A26 C26 E26 G26 I26 K26 M26 A32 C32 E32 G32 I32 K32 M32 A38 C38">
    <cfRule type="expression" dxfId="0" priority="37">
      <formula>A8=""</formula>
    </cfRule>
  </conditionalFormatting>
  <hyperlinks>
    <hyperlink ref="N42" r:id="rId1"/>
    <hyperlink ref="P1" r:id="rId2"/>
  </hyperlinks>
  <printOptions horizontalCentered="1"/>
  <pageMargins left="0.35" right="0.35" top="0.25" bottom="0.4" header="0.25" footer="0.25"/>
  <pageSetup orientation="landscape" r:id="rId3"/>
  <headerFooter alignWithMargins="0">
    <oddFooter>&amp;C&amp;8&amp;K01+049http://www.vertex42.com/calendars/monthly-calendar.html</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2066" r:id="rId6" name="Check Box 18">
              <controlPr defaultSize="0" autoFill="0" autoLine="0" autoPict="0">
                <anchor moveWithCells="1">
                  <from>
                    <xdr:col>4</xdr:col>
                    <xdr:colOff>161925</xdr:colOff>
                    <xdr:row>1</xdr:row>
                    <xdr:rowOff>142875</xdr:rowOff>
                  </from>
                  <to>
                    <xdr:col>5</xdr:col>
                    <xdr:colOff>781050</xdr:colOff>
                    <xdr:row>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35"/>
  <sheetViews>
    <sheetView showGridLines="0" workbookViewId="0"/>
  </sheetViews>
  <sheetFormatPr defaultRowHeight="12.75" x14ac:dyDescent="0.2"/>
  <cols>
    <col min="1" max="1" width="95.7109375" style="26" customWidth="1"/>
    <col min="2" max="256" width="9.140625" style="26"/>
    <col min="257" max="257" width="95.7109375" style="26" customWidth="1"/>
    <col min="258" max="512" width="9.140625" style="26"/>
    <col min="513" max="513" width="95.7109375" style="26" customWidth="1"/>
    <col min="514" max="768" width="9.140625" style="26"/>
    <col min="769" max="769" width="95.7109375" style="26" customWidth="1"/>
    <col min="770" max="1024" width="9.140625" style="26"/>
    <col min="1025" max="1025" width="95.7109375" style="26" customWidth="1"/>
    <col min="1026" max="1280" width="9.140625" style="26"/>
    <col min="1281" max="1281" width="95.7109375" style="26" customWidth="1"/>
    <col min="1282" max="1536" width="9.140625" style="26"/>
    <col min="1537" max="1537" width="95.7109375" style="26" customWidth="1"/>
    <col min="1538" max="1792" width="9.140625" style="26"/>
    <col min="1793" max="1793" width="95.7109375" style="26" customWidth="1"/>
    <col min="1794" max="2048" width="9.140625" style="26"/>
    <col min="2049" max="2049" width="95.7109375" style="26" customWidth="1"/>
    <col min="2050" max="2304" width="9.140625" style="26"/>
    <col min="2305" max="2305" width="95.7109375" style="26" customWidth="1"/>
    <col min="2306" max="2560" width="9.140625" style="26"/>
    <col min="2561" max="2561" width="95.7109375" style="26" customWidth="1"/>
    <col min="2562" max="2816" width="9.140625" style="26"/>
    <col min="2817" max="2817" width="95.7109375" style="26" customWidth="1"/>
    <col min="2818" max="3072" width="9.140625" style="26"/>
    <col min="3073" max="3073" width="95.7109375" style="26" customWidth="1"/>
    <col min="3074" max="3328" width="9.140625" style="26"/>
    <col min="3329" max="3329" width="95.7109375" style="26" customWidth="1"/>
    <col min="3330" max="3584" width="9.140625" style="26"/>
    <col min="3585" max="3585" width="95.7109375" style="26" customWidth="1"/>
    <col min="3586" max="3840" width="9.140625" style="26"/>
    <col min="3841" max="3841" width="95.7109375" style="26" customWidth="1"/>
    <col min="3842" max="4096" width="9.140625" style="26"/>
    <col min="4097" max="4097" width="95.7109375" style="26" customWidth="1"/>
    <col min="4098" max="4352" width="9.140625" style="26"/>
    <col min="4353" max="4353" width="95.7109375" style="26" customWidth="1"/>
    <col min="4354" max="4608" width="9.140625" style="26"/>
    <col min="4609" max="4609" width="95.7109375" style="26" customWidth="1"/>
    <col min="4610" max="4864" width="9.140625" style="26"/>
    <col min="4865" max="4865" width="95.7109375" style="26" customWidth="1"/>
    <col min="4866" max="5120" width="9.140625" style="26"/>
    <col min="5121" max="5121" width="95.7109375" style="26" customWidth="1"/>
    <col min="5122" max="5376" width="9.140625" style="26"/>
    <col min="5377" max="5377" width="95.7109375" style="26" customWidth="1"/>
    <col min="5378" max="5632" width="9.140625" style="26"/>
    <col min="5633" max="5633" width="95.7109375" style="26" customWidth="1"/>
    <col min="5634" max="5888" width="9.140625" style="26"/>
    <col min="5889" max="5889" width="95.7109375" style="26" customWidth="1"/>
    <col min="5890" max="6144" width="9.140625" style="26"/>
    <col min="6145" max="6145" width="95.7109375" style="26" customWidth="1"/>
    <col min="6146" max="6400" width="9.140625" style="26"/>
    <col min="6401" max="6401" width="95.7109375" style="26" customWidth="1"/>
    <col min="6402" max="6656" width="9.140625" style="26"/>
    <col min="6657" max="6657" width="95.7109375" style="26" customWidth="1"/>
    <col min="6658" max="6912" width="9.140625" style="26"/>
    <col min="6913" max="6913" width="95.7109375" style="26" customWidth="1"/>
    <col min="6914" max="7168" width="9.140625" style="26"/>
    <col min="7169" max="7169" width="95.7109375" style="26" customWidth="1"/>
    <col min="7170" max="7424" width="9.140625" style="26"/>
    <col min="7425" max="7425" width="95.7109375" style="26" customWidth="1"/>
    <col min="7426" max="7680" width="9.140625" style="26"/>
    <col min="7681" max="7681" width="95.7109375" style="26" customWidth="1"/>
    <col min="7682" max="7936" width="9.140625" style="26"/>
    <col min="7937" max="7937" width="95.7109375" style="26" customWidth="1"/>
    <col min="7938" max="8192" width="9.140625" style="26"/>
    <col min="8193" max="8193" width="95.7109375" style="26" customWidth="1"/>
    <col min="8194" max="8448" width="9.140625" style="26"/>
    <col min="8449" max="8449" width="95.7109375" style="26" customWidth="1"/>
    <col min="8450" max="8704" width="9.140625" style="26"/>
    <col min="8705" max="8705" width="95.7109375" style="26" customWidth="1"/>
    <col min="8706" max="8960" width="9.140625" style="26"/>
    <col min="8961" max="8961" width="95.7109375" style="26" customWidth="1"/>
    <col min="8962" max="9216" width="9.140625" style="26"/>
    <col min="9217" max="9217" width="95.7109375" style="26" customWidth="1"/>
    <col min="9218" max="9472" width="9.140625" style="26"/>
    <col min="9473" max="9473" width="95.7109375" style="26" customWidth="1"/>
    <col min="9474" max="9728" width="9.140625" style="26"/>
    <col min="9729" max="9729" width="95.7109375" style="26" customWidth="1"/>
    <col min="9730" max="9984" width="9.140625" style="26"/>
    <col min="9985" max="9985" width="95.7109375" style="26" customWidth="1"/>
    <col min="9986" max="10240" width="9.140625" style="26"/>
    <col min="10241" max="10241" width="95.7109375" style="26" customWidth="1"/>
    <col min="10242" max="10496" width="9.140625" style="26"/>
    <col min="10497" max="10497" width="95.7109375" style="26" customWidth="1"/>
    <col min="10498" max="10752" width="9.140625" style="26"/>
    <col min="10753" max="10753" width="95.7109375" style="26" customWidth="1"/>
    <col min="10754" max="11008" width="9.140625" style="26"/>
    <col min="11009" max="11009" width="95.7109375" style="26" customWidth="1"/>
    <col min="11010" max="11264" width="9.140625" style="26"/>
    <col min="11265" max="11265" width="95.7109375" style="26" customWidth="1"/>
    <col min="11266" max="11520" width="9.140625" style="26"/>
    <col min="11521" max="11521" width="95.7109375" style="26" customWidth="1"/>
    <col min="11522" max="11776" width="9.140625" style="26"/>
    <col min="11777" max="11777" width="95.7109375" style="26" customWidth="1"/>
    <col min="11778" max="12032" width="9.140625" style="26"/>
    <col min="12033" max="12033" width="95.7109375" style="26" customWidth="1"/>
    <col min="12034" max="12288" width="9.140625" style="26"/>
    <col min="12289" max="12289" width="95.7109375" style="26" customWidth="1"/>
    <col min="12290" max="12544" width="9.140625" style="26"/>
    <col min="12545" max="12545" width="95.7109375" style="26" customWidth="1"/>
    <col min="12546" max="12800" width="9.140625" style="26"/>
    <col min="12801" max="12801" width="95.7109375" style="26" customWidth="1"/>
    <col min="12802" max="13056" width="9.140625" style="26"/>
    <col min="13057" max="13057" width="95.7109375" style="26" customWidth="1"/>
    <col min="13058" max="13312" width="9.140625" style="26"/>
    <col min="13313" max="13313" width="95.7109375" style="26" customWidth="1"/>
    <col min="13314" max="13568" width="9.140625" style="26"/>
    <col min="13569" max="13569" width="95.7109375" style="26" customWidth="1"/>
    <col min="13570" max="13824" width="9.140625" style="26"/>
    <col min="13825" max="13825" width="95.7109375" style="26" customWidth="1"/>
    <col min="13826" max="14080" width="9.140625" style="26"/>
    <col min="14081" max="14081" width="95.7109375" style="26" customWidth="1"/>
    <col min="14082" max="14336" width="9.140625" style="26"/>
    <col min="14337" max="14337" width="95.7109375" style="26" customWidth="1"/>
    <col min="14338" max="14592" width="9.140625" style="26"/>
    <col min="14593" max="14593" width="95.7109375" style="26" customWidth="1"/>
    <col min="14594" max="14848" width="9.140625" style="26"/>
    <col min="14849" max="14849" width="95.7109375" style="26" customWidth="1"/>
    <col min="14850" max="15104" width="9.140625" style="26"/>
    <col min="15105" max="15105" width="95.7109375" style="26" customWidth="1"/>
    <col min="15106" max="15360" width="9.140625" style="26"/>
    <col min="15361" max="15361" width="95.7109375" style="26" customWidth="1"/>
    <col min="15362" max="15616" width="9.140625" style="26"/>
    <col min="15617" max="15617" width="95.7109375" style="26" customWidth="1"/>
    <col min="15618" max="15872" width="9.140625" style="26"/>
    <col min="15873" max="15873" width="95.7109375" style="26" customWidth="1"/>
    <col min="15874" max="16128" width="9.140625" style="26"/>
    <col min="16129" max="16129" width="95.7109375" style="26" customWidth="1"/>
    <col min="16130" max="16384" width="9.140625" style="26"/>
  </cols>
  <sheetData>
    <row r="1" spans="1:1" s="18" customFormat="1" ht="30" x14ac:dyDescent="0.4">
      <c r="A1" s="17" t="s">
        <v>4</v>
      </c>
    </row>
    <row r="2" spans="1:1" s="20" customFormat="1" ht="15" x14ac:dyDescent="0.2">
      <c r="A2" s="19"/>
    </row>
    <row r="3" spans="1:1" s="20" customFormat="1" ht="15" x14ac:dyDescent="0.2">
      <c r="A3" s="19" t="s">
        <v>28</v>
      </c>
    </row>
    <row r="4" spans="1:1" s="20" customFormat="1" ht="15" x14ac:dyDescent="0.2">
      <c r="A4" s="19"/>
    </row>
    <row r="5" spans="1:1" s="20" customFormat="1" ht="45" x14ac:dyDescent="0.2">
      <c r="A5" s="21" t="s">
        <v>5</v>
      </c>
    </row>
    <row r="6" spans="1:1" s="20" customFormat="1" ht="15" x14ac:dyDescent="0.2">
      <c r="A6" s="21"/>
    </row>
    <row r="7" spans="1:1" s="20" customFormat="1" ht="15" x14ac:dyDescent="0.2">
      <c r="A7" s="22"/>
    </row>
    <row r="8" spans="1:1" s="20" customFormat="1" ht="18" x14ac:dyDescent="0.2">
      <c r="A8" s="23" t="s">
        <v>16</v>
      </c>
    </row>
    <row r="9" spans="1:1" s="20" customFormat="1" ht="15.75" x14ac:dyDescent="0.2">
      <c r="A9" s="24"/>
    </row>
    <row r="10" spans="1:1" s="20" customFormat="1" ht="31.5" x14ac:dyDescent="0.2">
      <c r="A10" s="25" t="s">
        <v>17</v>
      </c>
    </row>
    <row r="11" spans="1:1" s="20" customFormat="1" ht="15.75" x14ac:dyDescent="0.2">
      <c r="A11" s="24"/>
    </row>
    <row r="12" spans="1:1" s="20" customFormat="1" ht="31.5" x14ac:dyDescent="0.2">
      <c r="A12" s="25" t="s">
        <v>7</v>
      </c>
    </row>
    <row r="13" spans="1:1" s="20" customFormat="1" ht="15" x14ac:dyDescent="0.2">
      <c r="A13" s="21"/>
    </row>
    <row r="14" spans="1:1" s="20" customFormat="1" ht="47.25" x14ac:dyDescent="0.2">
      <c r="A14" s="25" t="s">
        <v>6</v>
      </c>
    </row>
    <row r="15" spans="1:1" s="20" customFormat="1" ht="15" x14ac:dyDescent="0.2">
      <c r="A15" s="19"/>
    </row>
    <row r="16" spans="1:1" s="20" customFormat="1" ht="15" x14ac:dyDescent="0.2"/>
    <row r="17" spans="1:1" s="20" customFormat="1" ht="18" x14ac:dyDescent="0.2">
      <c r="A17" s="23" t="s">
        <v>8</v>
      </c>
    </row>
    <row r="18" spans="1:1" s="20" customFormat="1" ht="15" x14ac:dyDescent="0.2">
      <c r="A18" s="21"/>
    </row>
    <row r="19" spans="1:1" s="20" customFormat="1" ht="45.75" x14ac:dyDescent="0.2">
      <c r="A19" s="21" t="s">
        <v>9</v>
      </c>
    </row>
    <row r="20" spans="1:1" ht="15" x14ac:dyDescent="0.2">
      <c r="A20" s="21"/>
    </row>
    <row r="21" spans="1:1" ht="45.75" x14ac:dyDescent="0.2">
      <c r="A21" s="21" t="s">
        <v>10</v>
      </c>
    </row>
    <row r="22" spans="1:1" ht="15" x14ac:dyDescent="0.2">
      <c r="A22" s="21"/>
    </row>
    <row r="23" spans="1:1" ht="45" x14ac:dyDescent="0.2">
      <c r="A23" s="21" t="s">
        <v>11</v>
      </c>
    </row>
    <row r="24" spans="1:1" ht="15" x14ac:dyDescent="0.2">
      <c r="A24" s="21"/>
    </row>
    <row r="25" spans="1:1" ht="30" x14ac:dyDescent="0.2">
      <c r="A25" s="21" t="s">
        <v>12</v>
      </c>
    </row>
    <row r="26" spans="1:1" ht="15" x14ac:dyDescent="0.2">
      <c r="A26" s="27" t="s">
        <v>13</v>
      </c>
    </row>
    <row r="27" spans="1:1" ht="15" x14ac:dyDescent="0.2">
      <c r="A27" s="21"/>
    </row>
    <row r="28" spans="1:1" ht="15" x14ac:dyDescent="0.2">
      <c r="A28" s="21"/>
    </row>
    <row r="29" spans="1:1" s="20" customFormat="1" ht="18" x14ac:dyDescent="0.2">
      <c r="A29" s="23" t="s">
        <v>14</v>
      </c>
    </row>
    <row r="31" spans="1:1" ht="30" x14ac:dyDescent="0.2">
      <c r="A31" s="21" t="s">
        <v>18</v>
      </c>
    </row>
    <row r="33" spans="1:1" ht="30" x14ac:dyDescent="0.2">
      <c r="A33" s="21" t="s">
        <v>15</v>
      </c>
    </row>
    <row r="35" spans="1:1" ht="30" x14ac:dyDescent="0.2">
      <c r="A35" s="21" t="s">
        <v>19</v>
      </c>
    </row>
  </sheetData>
  <hyperlinks>
    <hyperlink ref="A26" r:id="rId1"/>
  </hyperlinks>
  <pageMargins left="0.75" right="0.75" top="1" bottom="1" header="0.5" footer="0.5"/>
  <pageSetup orientation="portrait"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Calendar</vt:lpstr>
      <vt:lpstr>© Terms</vt:lpstr>
      <vt:lpstr>calendarDays</vt:lpstr>
      <vt:lpstr>cellsRightOfDay</vt:lpstr>
      <vt:lpstr>Calendar!Print_Area</vt:lpstr>
    </vt:vector>
  </TitlesOfParts>
  <Company>Vertex42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Calendar Template for Excel</dc:title>
  <dc:creator>Vertex42.com</dc:creator>
  <dc:description>(c) 2007-2013 Vertex42 LLC. All Rights Reserved.</dc:description>
  <cp:lastModifiedBy>Vertex42</cp:lastModifiedBy>
  <cp:lastPrinted>2013-09-14T15:44:50Z</cp:lastPrinted>
  <dcterms:created xsi:type="dcterms:W3CDTF">2007-03-07T00:27:45Z</dcterms:created>
  <dcterms:modified xsi:type="dcterms:W3CDTF">2013-09-14T17:27:17Z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2007-2013 Vertex42 LLC</vt:lpwstr>
  </property>
  <property fmtid="{D5CDD505-2E9C-101B-9397-08002B2CF9AE}" pid="3" name="Version">
    <vt:lpwstr>2.1.0</vt:lpwstr>
  </property>
</Properties>
</file>