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20" yWindow="75" windowWidth="17400" windowHeight="11250"/>
  </bookViews>
  <sheets>
    <sheet name="Calendar" sheetId="2" r:id="rId1"/>
    <sheet name="© Terms" sheetId="7" r:id="rId2"/>
  </sheets>
  <definedNames>
    <definedName name="calendarDays">Calendar!$A$8,Calendar!$C$8,Calendar!$E$8,Calendar!$G$8,Calendar!$I$8,Calendar!$K$8,Calendar!$M$8,Calendar!$M$14,Calendar!$K$14,Calendar!$I$14,Calendar!$G$14,Calendar!$E$14,Calendar!$C$14,Calendar!$A$14,Calendar!$A$20,Calendar!$C$20,Calendar!$E$20,Calendar!$G$20,Calendar!$I$20,Calendar!$K$20,Calendar!$M$20,Calendar!$M$26,Calendar!$K$26,Calendar!$I$26,Calendar!$G$26,Calendar!$E$26,Calendar!$C$26,Calendar!$A$26,Calendar!$A$32,Calendar!$C$32,Calendar!$E$32,Calendar!$G$32,Calendar!$I$32,Calendar!$K$32,Calendar!$M$32,Calendar!$A$38,Calendar!$C$38</definedName>
    <definedName name="cellsRightOfDay">Calendar!$B$8,Calendar!$D$8,Calendar!$F$8,Calendar!$H$8,Calendar!$J$8,Calendar!$L$8,Calendar!$N$8,Calendar!$N$14,Calendar!$L$14,Calendar!$J$14,Calendar!$H$14,Calendar!$F$14,Calendar!$D$14,Calendar!$B$14,Calendar!$B$20,Calendar!$D$20,Calendar!$F$20,Calendar!$H$20,Calendar!$J$20,Calendar!$L$20,Calendar!$N$20,Calendar!$N$26,Calendar!$L$26,Calendar!$J$26,Calendar!$H$26,Calendar!$F$26,Calendar!$D$26,Calendar!$B$26,Calendar!$B$32,Calendar!$D$32,Calendar!$F$32,Calendar!$H$32,Calendar!$J$32,Calendar!$L$32,Calendar!$N$32,Calendar!$D$38,Calendar!$B$38</definedName>
    <definedName name="_xlnm.Print_Area" localSheetId="0">Calendar!$A$6:$N$43</definedName>
    <definedName name="valuevx">42.314159</definedName>
  </definedNames>
  <calcPr calcId="145621"/>
</workbook>
</file>

<file path=xl/calcChain.xml><?xml version="1.0" encoding="utf-8"?>
<calcChain xmlns="http://schemas.openxmlformats.org/spreadsheetml/2006/main">
  <c r="Q55" i="2" l="1"/>
  <c r="W59" i="2" s="1"/>
  <c r="M20" i="2" s="1"/>
  <c r="A6" i="2"/>
  <c r="W65" i="2"/>
  <c r="V65" i="2"/>
  <c r="U65" i="2"/>
  <c r="T65" i="2"/>
  <c r="S65" i="2"/>
  <c r="R65" i="2"/>
  <c r="Q65" i="2"/>
  <c r="W56" i="2"/>
  <c r="V56" i="2"/>
  <c r="U56" i="2"/>
  <c r="T56" i="2"/>
  <c r="S56" i="2"/>
  <c r="R56" i="2"/>
  <c r="Q56" i="2"/>
  <c r="W47" i="2"/>
  <c r="V47" i="2"/>
  <c r="U47" i="2"/>
  <c r="T47" i="2"/>
  <c r="S47" i="2"/>
  <c r="R47" i="2"/>
  <c r="Q47" i="2"/>
  <c r="Q46" i="2" l="1"/>
  <c r="Q64" i="2"/>
  <c r="Q62" i="2"/>
  <c r="A38" i="2" s="1"/>
  <c r="T61" i="2"/>
  <c r="G32" i="2" s="1"/>
  <c r="R59" i="2"/>
  <c r="C20" i="2" s="1"/>
  <c r="U62" i="2"/>
  <c r="S67" i="2"/>
  <c r="W57" i="2"/>
  <c r="M8" i="2" s="1"/>
  <c r="T58" i="2"/>
  <c r="G14" i="2" s="1"/>
  <c r="G7" i="2" s="1"/>
  <c r="S57" i="2"/>
  <c r="E8" i="2" s="1"/>
  <c r="V60" i="2"/>
  <c r="K26" i="2" s="1"/>
  <c r="Q57" i="2"/>
  <c r="A8" i="2" s="1"/>
  <c r="T57" i="2"/>
  <c r="G8" i="2" s="1"/>
  <c r="V62" i="2"/>
  <c r="R62" i="2"/>
  <c r="C38" i="2" s="1"/>
  <c r="U61" i="2"/>
  <c r="I32" i="2" s="1"/>
  <c r="W60" i="2"/>
  <c r="M26" i="2" s="1"/>
  <c r="R60" i="2"/>
  <c r="C26" i="2" s="1"/>
  <c r="S59" i="2"/>
  <c r="E20" i="2" s="1"/>
  <c r="U58" i="2"/>
  <c r="I14" i="2" s="1"/>
  <c r="I7" i="2" s="1"/>
  <c r="V57" i="2"/>
  <c r="K8" i="2" s="1"/>
  <c r="R57" i="2"/>
  <c r="C8" i="2" s="1"/>
  <c r="T62" i="2"/>
  <c r="W61" i="2"/>
  <c r="M32" i="2" s="1"/>
  <c r="S61" i="2"/>
  <c r="E32" i="2" s="1"/>
  <c r="T60" i="2"/>
  <c r="G26" i="2" s="1"/>
  <c r="V59" i="2"/>
  <c r="K20" i="2" s="1"/>
  <c r="Q59" i="2"/>
  <c r="A20" i="2" s="1"/>
  <c r="R58" i="2"/>
  <c r="C14" i="2" s="1"/>
  <c r="C7" i="2" s="1"/>
  <c r="V49" i="2"/>
  <c r="U57" i="2"/>
  <c r="I8" i="2" s="1"/>
  <c r="W62" i="2"/>
  <c r="S62" i="2"/>
  <c r="V61" i="2"/>
  <c r="K32" i="2" s="1"/>
  <c r="Q61" i="2"/>
  <c r="A32" i="2" s="1"/>
  <c r="S60" i="2"/>
  <c r="E26" i="2" s="1"/>
  <c r="U59" i="2"/>
  <c r="I20" i="2" s="1"/>
  <c r="V58" i="2"/>
  <c r="K14" i="2" s="1"/>
  <c r="K7" i="2" s="1"/>
  <c r="Q58" i="2"/>
  <c r="A14" i="2" s="1"/>
  <c r="A7" i="2" s="1"/>
  <c r="R49" i="2"/>
  <c r="S50" i="2"/>
  <c r="W50" i="2"/>
  <c r="T51" i="2"/>
  <c r="U52" i="2"/>
  <c r="R53" i="2"/>
  <c r="V53" i="2"/>
  <c r="Q48" i="2"/>
  <c r="S49" i="2"/>
  <c r="W49" i="2"/>
  <c r="T50" i="2"/>
  <c r="Q51" i="2"/>
  <c r="U51" i="2"/>
  <c r="R52" i="2"/>
  <c r="V52" i="2"/>
  <c r="S53" i="2"/>
  <c r="W53" i="2"/>
  <c r="U48" i="2"/>
  <c r="T49" i="2"/>
  <c r="Q50" i="2"/>
  <c r="U50" i="2"/>
  <c r="R51" i="2"/>
  <c r="V51" i="2"/>
  <c r="S52" i="2"/>
  <c r="W52" i="2"/>
  <c r="T53" i="2"/>
  <c r="R48" i="2"/>
  <c r="V48" i="2"/>
  <c r="Q49" i="2"/>
  <c r="U49" i="2"/>
  <c r="R50" i="2"/>
  <c r="V50" i="2"/>
  <c r="S51" i="2"/>
  <c r="W51" i="2"/>
  <c r="T52" i="2"/>
  <c r="Q53" i="2"/>
  <c r="U53" i="2"/>
  <c r="S48" i="2"/>
  <c r="W48" i="2"/>
  <c r="R61" i="2"/>
  <c r="C32" i="2" s="1"/>
  <c r="U60" i="2"/>
  <c r="I26" i="2" s="1"/>
  <c r="Q60" i="2"/>
  <c r="A26" i="2" s="1"/>
  <c r="T59" i="2"/>
  <c r="G20" i="2" s="1"/>
  <c r="W58" i="2"/>
  <c r="M14" i="2" s="1"/>
  <c r="M7" i="2" s="1"/>
  <c r="S58" i="2"/>
  <c r="E14" i="2" s="1"/>
  <c r="E7" i="2" s="1"/>
  <c r="Q66" i="2"/>
  <c r="T66" i="2"/>
  <c r="V71" i="2"/>
  <c r="R71" i="2"/>
  <c r="U70" i="2"/>
  <c r="Q70" i="2"/>
  <c r="T69" i="2"/>
  <c r="W68" i="2"/>
  <c r="S68" i="2"/>
  <c r="V67" i="2"/>
  <c r="R67" i="2"/>
  <c r="W66" i="2"/>
  <c r="S66" i="2"/>
  <c r="U71" i="2"/>
  <c r="Q71" i="2"/>
  <c r="T70" i="2"/>
  <c r="W69" i="2"/>
  <c r="S69" i="2"/>
  <c r="V68" i="2"/>
  <c r="R68" i="2"/>
  <c r="U67" i="2"/>
  <c r="Q67" i="2"/>
  <c r="V66" i="2"/>
  <c r="R66" i="2"/>
  <c r="T71" i="2"/>
  <c r="W70" i="2"/>
  <c r="S70" i="2"/>
  <c r="V69" i="2"/>
  <c r="R69" i="2"/>
  <c r="U68" i="2"/>
  <c r="Q68" i="2"/>
  <c r="T67" i="2"/>
  <c r="U66" i="2"/>
  <c r="W71" i="2"/>
  <c r="S71" i="2"/>
  <c r="V70" i="2"/>
  <c r="R70" i="2"/>
  <c r="U69" i="2"/>
  <c r="Q69" i="2"/>
  <c r="T68" i="2"/>
  <c r="W67" i="2"/>
  <c r="T48" i="2" l="1"/>
  <c r="Q52" i="2"/>
</calcChain>
</file>

<file path=xl/comments1.xml><?xml version="1.0" encoding="utf-8"?>
<comments xmlns="http://schemas.openxmlformats.org/spreadsheetml/2006/main">
  <authors>
    <author>Jon</author>
  </authors>
  <commentList>
    <comment ref="A3" authorId="0">
      <text>
        <r>
          <rPr>
            <b/>
            <u/>
            <sz val="8"/>
            <color indexed="81"/>
            <rFont val="Tahoma"/>
            <family val="2"/>
          </rPr>
          <t>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 states do not allow the limitation or exclusion of liability for incidental or consequential damages, so the above limitation may not apply to you.
</t>
        </r>
      </text>
    </comment>
  </commentList>
</comments>
</file>

<file path=xl/sharedStrings.xml><?xml version="1.0" encoding="utf-8"?>
<sst xmlns="http://schemas.openxmlformats.org/spreadsheetml/2006/main" count="29" uniqueCount="29">
  <si>
    <t>Month</t>
  </si>
  <si>
    <t>Year</t>
  </si>
  <si>
    <t>Monthly Calendar Template</t>
  </si>
  <si>
    <t>Monthly Calendar</t>
  </si>
  <si>
    <t>Terms of Use</t>
  </si>
  <si>
    <t>This template is considered a copyrighted work under the Unites States and other copyright laws and is the property of Vertex42 LLC. The items listed below are additional points to help clarify how you may use this template.</t>
  </si>
  <si>
    <r>
      <t xml:space="preserve">This template and any customized or modified version of this template </t>
    </r>
    <r>
      <rPr>
        <b/>
        <sz val="12"/>
        <color indexed="10"/>
        <rFont val="Arial"/>
        <family val="2"/>
      </rPr>
      <t>may NOT be sold, distributed, published to an online gallery, hosted on a website, or placed on a public server</t>
    </r>
    <r>
      <rPr>
        <b/>
        <sz val="12"/>
        <rFont val="Arial"/>
        <family val="2"/>
      </rPr>
      <t>.</t>
    </r>
  </si>
  <si>
    <t>You may not remove or alter any logo, trademark, copyright, disclaimer, brand, terms of use, attribution, or other proprietary notices or marks within this template.</t>
  </si>
  <si>
    <t>Limited Private Sharing</t>
  </si>
  <si>
    <r>
      <t xml:space="preserve">Provided that you observe the above terms, you may share your edited version of this template </t>
    </r>
    <r>
      <rPr>
        <b/>
        <sz val="12"/>
        <rFont val="Arial"/>
        <family val="2"/>
      </rPr>
      <t>*privately*</t>
    </r>
    <r>
      <rPr>
        <sz val="12"/>
        <rFont val="Arial"/>
        <family val="2"/>
      </rPr>
      <t xml:space="preserve"> with those specific people who </t>
    </r>
    <r>
      <rPr>
        <b/>
        <sz val="12"/>
        <rFont val="Arial"/>
        <family val="2"/>
      </rPr>
      <t>**require**</t>
    </r>
    <r>
      <rPr>
        <sz val="12"/>
        <rFont val="Arial"/>
        <family val="2"/>
      </rPr>
      <t xml:space="preserve"> access to it within your immediate family, organization, or company.</t>
    </r>
  </si>
  <si>
    <r>
      <t xml:space="preserve">* "Privately" means only accessible to those few people who you expressively give permission to view or edit your file. It is your responsibility to ensure that adequate security measures are used so that your file is </t>
    </r>
    <r>
      <rPr>
        <b/>
        <sz val="12"/>
        <rFont val="Arial"/>
        <family val="2"/>
      </rPr>
      <t>not available to the public</t>
    </r>
    <r>
      <rPr>
        <sz val="12"/>
        <rFont val="Arial"/>
        <family val="2"/>
      </rPr>
      <t>.</t>
    </r>
  </si>
  <si>
    <t>** Examples of acceptable private sharing with people who "require access" may include (a) sharing a budget spreadsheet with a spouse, (b) sharing a project schedule with your project team, or (c) sharing a timesheet with your employee or manager.</t>
  </si>
  <si>
    <t>See the following page on Vertex42.com for the complete license agreement and examples of other allowed uses:</t>
  </si>
  <si>
    <t>http://www.vertex42.com/licensing/EULA_privateuse.html</t>
  </si>
  <si>
    <t>Disclaimer</t>
  </si>
  <si>
    <t>Vertex42 LLC makes no guarantee or representations about this template, or the accuracy or completeness of the content contained within this template.</t>
  </si>
  <si>
    <t>Not for Resale or Public Sharing</t>
  </si>
  <si>
    <r>
      <rPr>
        <sz val="12"/>
        <rFont val="Arial"/>
        <family val="2"/>
      </rPr>
      <t xml:space="preserve">You may make archival copies and customize this template only for your </t>
    </r>
    <r>
      <rPr>
        <b/>
        <sz val="12"/>
        <rFont val="Arial"/>
        <family val="2"/>
      </rPr>
      <t>personal use or use within your company or organization</t>
    </r>
    <r>
      <rPr>
        <sz val="12"/>
        <rFont val="Arial"/>
        <family val="2"/>
      </rPr>
      <t xml:space="preserve"> and not for resale or public sharing.</t>
    </r>
  </si>
  <si>
    <t>This template is provided for informational or educational use only and is not intended to be relied on as medical, financial, legal, or other professional advice.</t>
  </si>
  <si>
    <t>Vertex42 LLC encourages you to seek the aid of a qualified professional before making decisions regarding health, financial, or legal issues.</t>
  </si>
  <si>
    <r>
      <rPr>
        <b/>
        <sz val="10"/>
        <color theme="4"/>
        <rFont val="Arial"/>
        <family val="2"/>
      </rPr>
      <t>Conditional Formatting:</t>
    </r>
    <r>
      <rPr>
        <b/>
        <sz val="9"/>
        <color theme="4"/>
        <rFont val="Arial"/>
        <family val="2"/>
      </rPr>
      <t xml:space="preserve">
</t>
    </r>
    <r>
      <rPr>
        <sz val="9"/>
        <color theme="4"/>
        <rFont val="Arial"/>
        <family val="2"/>
      </rPr>
      <t>The background of the cells in the calendar is controlled via conditional formatting. To set the background manually, you can remove the conditional formatting.</t>
    </r>
  </si>
  <si>
    <r>
      <rPr>
        <b/>
        <sz val="10"/>
        <color theme="4"/>
        <rFont val="Arial"/>
        <family val="2"/>
      </rPr>
      <t>Quick-Select the Days of the Month:</t>
    </r>
    <r>
      <rPr>
        <b/>
        <sz val="9"/>
        <color theme="4"/>
        <rFont val="Arial"/>
        <family val="2"/>
      </rPr>
      <t xml:space="preserve">
</t>
    </r>
    <r>
      <rPr>
        <sz val="9"/>
        <color theme="4"/>
        <rFont val="Arial"/>
        <family val="2"/>
      </rPr>
      <t>To quickly select all of the cells containing the days of the month, press Ctrl+g and select "CalendarDays"</t>
    </r>
  </si>
  <si>
    <r>
      <rPr>
        <b/>
        <sz val="10"/>
        <color theme="4"/>
        <rFont val="Arial"/>
        <family val="2"/>
      </rPr>
      <t>Duplicate the Worksheet:</t>
    </r>
    <r>
      <rPr>
        <b/>
        <sz val="9"/>
        <color theme="4"/>
        <rFont val="Arial"/>
        <family val="2"/>
      </rPr>
      <t xml:space="preserve">
</t>
    </r>
    <r>
      <rPr>
        <sz val="9"/>
        <color theme="4"/>
        <rFont val="Arial"/>
        <family val="2"/>
      </rPr>
      <t>To make copies of the monthly calendar for planning purposes, right-click on the worksheet tab and select Move or Copy... and check the Copy box.</t>
    </r>
  </si>
  <si>
    <r>
      <rPr>
        <b/>
        <sz val="10"/>
        <color theme="4"/>
        <rFont val="Arial"/>
        <family val="2"/>
      </rPr>
      <t>Choose a New Theme:</t>
    </r>
    <r>
      <rPr>
        <b/>
        <sz val="9"/>
        <color theme="4"/>
        <rFont val="Arial"/>
        <family val="2"/>
      </rPr>
      <t xml:space="preserve">
</t>
    </r>
    <r>
      <rPr>
        <sz val="9"/>
        <color theme="4"/>
        <rFont val="Arial"/>
        <family val="2"/>
      </rPr>
      <t>Go to Page Layout &gt; Themes and browse. To change just the theme colors, go to Page Layout &gt; Colors.</t>
    </r>
  </si>
  <si>
    <t>← Enter the year and start month</t>
  </si>
  <si>
    <t>© 2013 by Vertex42.com</t>
  </si>
  <si>
    <t>http://www.vertex42.com/calendars/monthly-calendar.html</t>
  </si>
  <si>
    <t>© 2011-2013 Vertex42 LLC</t>
  </si>
  <si>
    <t>© 2011-2013 Vertex42 LLC. All rights reserved.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</si>
</sst>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
    <numFmt numFmtId="165" formatCode="mmmm\ yyyy"/>
  </numFmts>
  <fonts count="38" x14ac:knownFonts="1">
    <font>
      <sz val="10"/>
      <name val="Arial"/>
      <family val="2"/>
    </font>
    <font>
      <u/>
      <sz val="10"/>
      <color indexed="12"/>
      <name val="Verdana"/>
      <family val="2"/>
    </font>
    <font>
      <sz val="8"/>
      <color indexed="16"/>
      <name val="Verdana"/>
      <family val="2"/>
    </font>
    <font>
      <sz val="8"/>
      <name val="Arial"/>
      <family val="2"/>
    </font>
    <font>
      <sz val="10"/>
      <name val="Verdana"/>
      <family val="2"/>
    </font>
    <font>
      <b/>
      <sz val="10"/>
      <name val="Verdana"/>
      <family val="2"/>
    </font>
    <font>
      <sz val="8"/>
      <name val="Verdana"/>
      <family val="2"/>
    </font>
    <font>
      <sz val="8"/>
      <name val="Tahoma"/>
      <family val="2"/>
    </font>
    <font>
      <b/>
      <sz val="10"/>
      <name val="Arial"/>
      <family val="2"/>
    </font>
    <font>
      <b/>
      <u/>
      <sz val="8"/>
      <color indexed="81"/>
      <name val="Tahoma"/>
      <family val="2"/>
    </font>
    <font>
      <sz val="8"/>
      <color indexed="81"/>
      <name val="Tahoma"/>
      <family val="2"/>
    </font>
    <font>
      <b/>
      <sz val="8"/>
      <color indexed="81"/>
      <name val="Tahoma"/>
      <family val="2"/>
    </font>
    <font>
      <b/>
      <sz val="12"/>
      <name val="Arial"/>
      <family val="2"/>
    </font>
    <font>
      <sz val="12"/>
      <name val="Arial"/>
      <family val="2"/>
    </font>
    <font>
      <sz val="10"/>
      <name val="Arial"/>
      <family val="2"/>
    </font>
    <font>
      <sz val="9"/>
      <name val="Trebuchet MS"/>
      <family val="1"/>
      <scheme val="minor"/>
    </font>
    <font>
      <sz val="8"/>
      <name val="Trebuchet MS"/>
      <family val="1"/>
      <scheme val="minor"/>
    </font>
    <font>
      <sz val="10"/>
      <name val="Trebuchet MS"/>
      <family val="1"/>
      <scheme val="minor"/>
    </font>
    <font>
      <u/>
      <sz val="10"/>
      <color indexed="12"/>
      <name val="Arial"/>
      <family val="2"/>
    </font>
    <font>
      <u/>
      <sz val="8"/>
      <color indexed="12"/>
      <name val="Tahoma"/>
      <family val="2"/>
    </font>
    <font>
      <b/>
      <sz val="14"/>
      <name val="Arial"/>
      <family val="2"/>
      <scheme val="major"/>
    </font>
    <font>
      <sz val="2"/>
      <color theme="0" tint="-4.9989318521683403E-2"/>
      <name val="Arial"/>
      <family val="2"/>
    </font>
    <font>
      <sz val="24"/>
      <name val="Arial"/>
      <family val="2"/>
    </font>
    <font>
      <u/>
      <sz val="12"/>
      <name val="Arial"/>
      <family val="2"/>
    </font>
    <font>
      <sz val="14"/>
      <name val="Arial"/>
      <family val="2"/>
    </font>
    <font>
      <b/>
      <sz val="12"/>
      <color indexed="10"/>
      <name val="Arial"/>
      <family val="2"/>
    </font>
    <font>
      <u/>
      <sz val="12"/>
      <color indexed="12"/>
      <name val="Arial"/>
      <family val="2"/>
    </font>
    <font>
      <b/>
      <sz val="12"/>
      <color theme="0"/>
      <name val="Arial"/>
      <family val="1"/>
      <scheme val="major"/>
    </font>
    <font>
      <b/>
      <sz val="12"/>
      <name val="Arial"/>
      <family val="1"/>
      <scheme val="major"/>
    </font>
    <font>
      <sz val="8"/>
      <color rgb="FF000000"/>
      <name val="Tahoma"/>
      <family val="2"/>
    </font>
    <font>
      <sz val="48"/>
      <color theme="4"/>
      <name val="Arial"/>
      <family val="1"/>
      <scheme val="major"/>
    </font>
    <font>
      <b/>
      <sz val="8"/>
      <color theme="4" tint="-0.249977111117893"/>
      <name val="Tahoma"/>
      <family val="2"/>
    </font>
    <font>
      <sz val="9"/>
      <color theme="4"/>
      <name val="Trebuchet MS"/>
      <family val="1"/>
      <scheme val="minor"/>
    </font>
    <font>
      <sz val="9"/>
      <color theme="4"/>
      <name val="Arial"/>
      <family val="2"/>
    </font>
    <font>
      <b/>
      <sz val="9"/>
      <color theme="4"/>
      <name val="Arial"/>
      <family val="2"/>
    </font>
    <font>
      <b/>
      <sz val="10"/>
      <color theme="4"/>
      <name val="Arial"/>
      <family val="2"/>
    </font>
    <font>
      <sz val="10"/>
      <color theme="4"/>
      <name val="Arial"/>
      <family val="2"/>
    </font>
    <font>
      <u/>
      <sz val="8"/>
      <color theme="1" tint="0.499984740745262"/>
      <name val="Arial"/>
      <family val="2"/>
      <scheme val="major"/>
    </font>
  </fonts>
  <fills count="8">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dashed">
        <color indexed="64"/>
      </bottom>
      <diagonal/>
    </border>
    <border>
      <left/>
      <right/>
      <top style="thin">
        <color indexed="64"/>
      </top>
      <bottom style="dashed">
        <color indexed="64"/>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top style="thin">
        <color theme="4" tint="-0.24994659260841701"/>
      </top>
      <bottom/>
      <diagonal/>
    </border>
    <border>
      <left/>
      <right style="thin">
        <color theme="4" tint="-0.24994659260841701"/>
      </right>
      <top style="thin">
        <color theme="4" tint="-0.24994659260841701"/>
      </top>
      <bottom/>
      <diagonal/>
    </border>
    <border>
      <left style="thin">
        <color theme="4" tint="-0.24994659260841701"/>
      </left>
      <right/>
      <top/>
      <bottom/>
      <diagonal/>
    </border>
    <border>
      <left/>
      <right style="thin">
        <color theme="4" tint="-0.24994659260841701"/>
      </right>
      <top/>
      <bottom/>
      <diagonal/>
    </border>
    <border>
      <left style="thin">
        <color theme="4" tint="-0.24994659260841701"/>
      </left>
      <right/>
      <top/>
      <bottom style="thin">
        <color theme="4" tint="-0.24994659260841701"/>
      </bottom>
      <diagonal/>
    </border>
    <border>
      <left/>
      <right style="thin">
        <color theme="4" tint="-0.24994659260841701"/>
      </right>
      <top/>
      <bottom style="thin">
        <color theme="4" tint="-0.24994659260841701"/>
      </bottom>
      <diagonal/>
    </border>
    <border>
      <left/>
      <right/>
      <top style="thin">
        <color theme="4" tint="-0.24994659260841701"/>
      </top>
      <bottom/>
      <diagonal/>
    </border>
    <border>
      <left/>
      <right/>
      <top/>
      <bottom style="thin">
        <color theme="4" tint="-0.24994659260841701"/>
      </bottom>
      <diagonal/>
    </border>
  </borders>
  <cellStyleXfs count="4">
    <xf numFmtId="0" fontId="0" fillId="0" borderId="0"/>
    <xf numFmtId="0" fontId="1" fillId="0" borderId="0" applyNumberFormat="0" applyFill="0" applyBorder="0" applyAlignment="0" applyProtection="0">
      <alignment vertical="top"/>
      <protection locked="0"/>
    </xf>
    <xf numFmtId="0" fontId="14" fillId="0" borderId="0"/>
    <xf numFmtId="0" fontId="18" fillId="0" borderId="0" applyNumberFormat="0" applyFill="0" applyBorder="0" applyAlignment="0" applyProtection="0">
      <alignment vertical="top"/>
      <protection locked="0"/>
    </xf>
  </cellStyleXfs>
  <cellXfs count="59">
    <xf numFmtId="0" fontId="0" fillId="0" borderId="0" xfId="0"/>
    <xf numFmtId="0" fontId="3" fillId="0" borderId="0" xfId="0" applyFont="1"/>
    <xf numFmtId="0" fontId="0" fillId="0" borderId="0" xfId="0" applyAlignment="1">
      <alignment vertical="center"/>
    </xf>
    <xf numFmtId="0" fontId="3" fillId="0" borderId="0" xfId="0" applyFont="1" applyAlignment="1">
      <alignment vertical="center"/>
    </xf>
    <xf numFmtId="0" fontId="0" fillId="0" borderId="0" xfId="0" applyBorder="1"/>
    <xf numFmtId="0" fontId="16" fillId="0" borderId="0" xfId="0" applyFont="1" applyFill="1" applyBorder="1"/>
    <xf numFmtId="0" fontId="0" fillId="3" borderId="0" xfId="0" applyFill="1"/>
    <xf numFmtId="0" fontId="8" fillId="3" borderId="0" xfId="0" applyFont="1" applyFill="1" applyAlignment="1">
      <alignment horizontal="center"/>
    </xf>
    <xf numFmtId="0" fontId="21" fillId="3" borderId="0" xfId="0" applyFont="1" applyFill="1"/>
    <xf numFmtId="0" fontId="5" fillId="3" borderId="0" xfId="0" applyFont="1" applyFill="1" applyAlignment="1">
      <alignment horizontal="center"/>
    </xf>
    <xf numFmtId="0" fontId="4" fillId="3" borderId="0" xfId="0" applyFont="1" applyFill="1" applyAlignment="1">
      <alignment horizontal="right"/>
    </xf>
    <xf numFmtId="0" fontId="8" fillId="4" borderId="1" xfId="0" applyFont="1" applyFill="1" applyBorder="1" applyAlignment="1" applyProtection="1">
      <alignment horizontal="center" vertical="center"/>
      <protection locked="0"/>
    </xf>
    <xf numFmtId="0" fontId="20" fillId="5" borderId="0" xfId="0" applyFont="1" applyFill="1" applyAlignment="1">
      <alignment vertical="center"/>
    </xf>
    <xf numFmtId="0" fontId="2" fillId="5" borderId="0" xfId="0" applyFont="1" applyFill="1"/>
    <xf numFmtId="0" fontId="0" fillId="5" borderId="0" xfId="0" applyFill="1"/>
    <xf numFmtId="0" fontId="6" fillId="5" borderId="0" xfId="0" applyFont="1" applyFill="1" applyAlignment="1">
      <alignment horizontal="right"/>
    </xf>
    <xf numFmtId="0" fontId="6" fillId="5" borderId="0" xfId="0" applyFont="1" applyFill="1" applyAlignment="1">
      <alignment horizontal="right" vertical="center"/>
    </xf>
    <xf numFmtId="0" fontId="22" fillId="0" borderId="5" xfId="2" applyNumberFormat="1" applyFont="1" applyFill="1" applyBorder="1" applyAlignment="1">
      <alignment vertical="top"/>
    </xf>
    <xf numFmtId="0" fontId="22" fillId="0" borderId="0" xfId="2" applyFont="1" applyFill="1" applyBorder="1"/>
    <xf numFmtId="0" fontId="13" fillId="0" borderId="0" xfId="2" applyNumberFormat="1" applyFont="1" applyFill="1" applyBorder="1" applyAlignment="1">
      <alignment vertical="top"/>
    </xf>
    <xf numFmtId="0" fontId="13" fillId="0" borderId="0" xfId="2" applyFont="1" applyFill="1" applyBorder="1"/>
    <xf numFmtId="0" fontId="13" fillId="0" borderId="0" xfId="2" applyNumberFormat="1" applyFont="1" applyFill="1" applyBorder="1" applyAlignment="1">
      <alignment vertical="top" wrapText="1"/>
    </xf>
    <xf numFmtId="0" fontId="23" fillId="0" borderId="0" xfId="2" applyNumberFormat="1" applyFont="1" applyFill="1" applyBorder="1" applyAlignment="1">
      <alignment vertical="top"/>
    </xf>
    <xf numFmtId="0" fontId="24" fillId="2" borderId="6" xfId="2" applyNumberFormat="1" applyFont="1" applyFill="1" applyBorder="1" applyAlignment="1">
      <alignment vertical="top"/>
    </xf>
    <xf numFmtId="0" fontId="12" fillId="0" borderId="0" xfId="2" applyNumberFormat="1" applyFont="1" applyFill="1" applyBorder="1" applyAlignment="1">
      <alignment vertical="top"/>
    </xf>
    <xf numFmtId="0" fontId="12" fillId="0" borderId="0" xfId="2" applyNumberFormat="1" applyFont="1" applyFill="1" applyBorder="1" applyAlignment="1">
      <alignment vertical="top" wrapText="1"/>
    </xf>
    <xf numFmtId="0" fontId="14" fillId="0" borderId="0" xfId="2" applyFill="1" applyBorder="1"/>
    <xf numFmtId="0" fontId="26" fillId="0" borderId="0" xfId="3" applyNumberFormat="1" applyFont="1" applyFill="1" applyBorder="1" applyAlignment="1" applyProtection="1">
      <alignment vertical="top" wrapText="1"/>
    </xf>
    <xf numFmtId="0" fontId="17" fillId="0" borderId="0" xfId="0" applyFont="1" applyFill="1" applyBorder="1"/>
    <xf numFmtId="164" fontId="27" fillId="6" borderId="7" xfId="0" applyNumberFormat="1" applyFont="1" applyFill="1" applyBorder="1" applyAlignment="1">
      <alignment horizontal="centerContinuous" vertical="center"/>
    </xf>
    <xf numFmtId="0" fontId="27" fillId="6" borderId="7" xfId="0" applyFont="1" applyFill="1" applyBorder="1" applyAlignment="1">
      <alignment horizontal="centerContinuous" vertical="center"/>
    </xf>
    <xf numFmtId="0" fontId="36" fillId="0" borderId="0" xfId="2" applyFont="1" applyAlignment="1">
      <alignment vertical="center"/>
    </xf>
    <xf numFmtId="0" fontId="32" fillId="0" borderId="9" xfId="0" applyNumberFormat="1" applyFont="1" applyFill="1" applyBorder="1" applyAlignment="1">
      <alignment horizontal="left" vertical="center" shrinkToFit="1"/>
    </xf>
    <xf numFmtId="0" fontId="17" fillId="0" borderId="8" xfId="0" applyFont="1" applyFill="1" applyBorder="1"/>
    <xf numFmtId="0" fontId="17" fillId="0" borderId="14" xfId="0" applyFont="1" applyFill="1" applyBorder="1"/>
    <xf numFmtId="0" fontId="17" fillId="0" borderId="9" xfId="0" applyFont="1" applyFill="1" applyBorder="1"/>
    <xf numFmtId="0" fontId="17" fillId="0" borderId="10" xfId="0" applyFont="1" applyFill="1" applyBorder="1"/>
    <xf numFmtId="0" fontId="17" fillId="0" borderId="11" xfId="0" applyFont="1" applyFill="1" applyBorder="1"/>
    <xf numFmtId="0" fontId="19" fillId="0" borderId="11" xfId="1" applyFont="1" applyFill="1" applyBorder="1" applyAlignment="1" applyProtection="1">
      <alignment horizontal="right"/>
    </xf>
    <xf numFmtId="0" fontId="17" fillId="0" borderId="12" xfId="0" applyFont="1" applyFill="1" applyBorder="1"/>
    <xf numFmtId="0" fontId="17" fillId="0" borderId="15" xfId="0" applyFont="1" applyFill="1" applyBorder="1"/>
    <xf numFmtId="0" fontId="7" fillId="0" borderId="15" xfId="0" applyFont="1" applyFill="1" applyBorder="1"/>
    <xf numFmtId="0" fontId="17" fillId="0" borderId="13" xfId="0" applyFont="1" applyFill="1" applyBorder="1"/>
    <xf numFmtId="0" fontId="3" fillId="0" borderId="13" xfId="0" applyFont="1" applyBorder="1" applyAlignment="1">
      <alignment horizontal="right"/>
    </xf>
    <xf numFmtId="0" fontId="3" fillId="5" borderId="0" xfId="0" applyFont="1" applyFill="1" applyAlignment="1">
      <alignment horizontal="right" vertical="center"/>
    </xf>
    <xf numFmtId="0" fontId="7" fillId="7" borderId="2" xfId="0" applyFont="1" applyFill="1" applyBorder="1" applyAlignment="1">
      <alignment horizontal="center" vertical="center"/>
    </xf>
    <xf numFmtId="164" fontId="7" fillId="4" borderId="3" xfId="0" applyNumberFormat="1" applyFont="1" applyFill="1" applyBorder="1" applyAlignment="1">
      <alignment horizontal="center" vertical="center"/>
    </xf>
    <xf numFmtId="164" fontId="7" fillId="4" borderId="4" xfId="0" applyNumberFormat="1" applyFont="1" applyFill="1" applyBorder="1" applyAlignment="1">
      <alignment horizontal="center" vertical="center"/>
    </xf>
    <xf numFmtId="0" fontId="7" fillId="0" borderId="0" xfId="0" applyFont="1" applyAlignment="1">
      <alignment vertical="center"/>
    </xf>
    <xf numFmtId="0" fontId="37" fillId="0" borderId="0" xfId="1" applyFont="1" applyAlignment="1" applyProtection="1">
      <alignment vertical="center"/>
    </xf>
    <xf numFmtId="164" fontId="28" fillId="0" borderId="8" xfId="0" applyNumberFormat="1" applyFont="1" applyFill="1" applyBorder="1" applyAlignment="1">
      <alignment horizontal="center" vertical="center" shrinkToFit="1"/>
    </xf>
    <xf numFmtId="165" fontId="31" fillId="0" borderId="0" xfId="0" applyNumberFormat="1" applyFont="1" applyFill="1" applyBorder="1" applyAlignment="1">
      <alignment horizontal="center" vertical="center"/>
    </xf>
    <xf numFmtId="0" fontId="15" fillId="0" borderId="10" xfId="0" applyNumberFormat="1" applyFont="1" applyFill="1" applyBorder="1" applyAlignment="1">
      <alignment horizontal="center" vertical="center" shrinkToFit="1"/>
    </xf>
    <xf numFmtId="0" fontId="15" fillId="0" borderId="11" xfId="0" applyNumberFormat="1" applyFont="1" applyFill="1" applyBorder="1" applyAlignment="1">
      <alignment horizontal="center" vertical="center" shrinkToFit="1"/>
    </xf>
    <xf numFmtId="0" fontId="15" fillId="0" borderId="12" xfId="0" applyNumberFormat="1" applyFont="1" applyFill="1" applyBorder="1" applyAlignment="1">
      <alignment horizontal="center" vertical="center" shrinkToFit="1"/>
    </xf>
    <xf numFmtId="0" fontId="15" fillId="0" borderId="13" xfId="0" applyNumberFormat="1" applyFont="1" applyFill="1" applyBorder="1" applyAlignment="1">
      <alignment horizontal="center" vertical="center" shrinkToFit="1"/>
    </xf>
    <xf numFmtId="0" fontId="33" fillId="0" borderId="0" xfId="0" applyFont="1" applyAlignment="1">
      <alignment horizontal="left" vertical="top" wrapText="1"/>
    </xf>
    <xf numFmtId="0" fontId="30" fillId="0" borderId="15" xfId="0" applyFont="1" applyFill="1" applyBorder="1" applyAlignment="1">
      <alignment horizontal="center" vertical="center"/>
    </xf>
    <xf numFmtId="0" fontId="0" fillId="3" borderId="0" xfId="0" applyFill="1" applyAlignment="1">
      <alignment horizontal="left"/>
    </xf>
  </cellXfs>
  <cellStyles count="4">
    <cellStyle name="Hyperlink" xfId="1" builtinId="8"/>
    <cellStyle name="Hyperlink 2" xfId="3"/>
    <cellStyle name="Normal" xfId="0" builtinId="0"/>
    <cellStyle name="Normal 2" xfId="2"/>
  </cellStyles>
  <dxfs count="7">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Calendar!$F$3"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161925</xdr:colOff>
          <xdr:row>1</xdr:row>
          <xdr:rowOff>142875</xdr:rowOff>
        </xdr:from>
        <xdr:to>
          <xdr:col>5</xdr:col>
          <xdr:colOff>781050</xdr:colOff>
          <xdr:row>3</xdr:row>
          <xdr:rowOff>38100</xdr:rowOff>
        </xdr:to>
        <xdr:sp macro="" textlink="">
          <xdr:nvSpPr>
            <xdr:cNvPr id="2066" name="Check Box 18" hidden="1">
              <a:extLst>
                <a:ext uri="{63B3BB69-23CF-44E3-9099-C40C66FF867C}">
                  <a14:compatExt spid="_x0000_s2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Monday First</a:t>
              </a:r>
            </a:p>
          </xdr:txBody>
        </xdr:sp>
        <xdr:clientData/>
      </xdr:twoCellAnchor>
    </mc:Choice>
    <mc:Fallback/>
  </mc:AlternateContent>
  <xdr:twoCellAnchor editAs="oneCell">
    <xdr:from>
      <xdr:col>11</xdr:col>
      <xdr:colOff>467782</xdr:colOff>
      <xdr:row>1</xdr:row>
      <xdr:rowOff>47626</xdr:rowOff>
    </xdr:from>
    <xdr:to>
      <xdr:col>13</xdr:col>
      <xdr:colOff>838199</xdr:colOff>
      <xdr:row>3</xdr:row>
      <xdr:rowOff>85726</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97132" y="295276"/>
          <a:ext cx="1608667" cy="3619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85725</xdr:colOff>
          <xdr:row>37</xdr:row>
          <xdr:rowOff>28575</xdr:rowOff>
        </xdr:from>
        <xdr:to>
          <xdr:col>7</xdr:col>
          <xdr:colOff>123022</xdr:colOff>
          <xdr:row>42</xdr:row>
          <xdr:rowOff>124718</xdr:rowOff>
        </xdr:to>
        <xdr:pic>
          <xdr:nvPicPr>
            <xdr:cNvPr id="14" name="Picture 13"/>
            <xdr:cNvPicPr>
              <a:picLocks noChangeAspect="1" noChangeArrowheads="1"/>
              <a:extLst>
                <a:ext uri="{84589F7E-364E-4C9E-8A38-B11213B215E9}">
                  <a14:cameraTool cellRange="$Q$46:$W$53" spid="_x0000_s2139"/>
                </a:ext>
              </a:extLst>
            </xdr:cNvPicPr>
          </xdr:nvPicPr>
          <xdr:blipFill>
            <a:blip xmlns:r="http://schemas.openxmlformats.org/officeDocument/2006/relationships" r:embed="rId2"/>
            <a:srcRect/>
            <a:stretch>
              <a:fillRect/>
            </a:stretch>
          </xdr:blipFill>
          <xdr:spPr bwMode="auto">
            <a:xfrm>
              <a:off x="2886075" y="7143750"/>
              <a:ext cx="1275547" cy="98196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37</xdr:row>
          <xdr:rowOff>28575</xdr:rowOff>
        </xdr:from>
        <xdr:to>
          <xdr:col>9</xdr:col>
          <xdr:colOff>532597</xdr:colOff>
          <xdr:row>42</xdr:row>
          <xdr:rowOff>124718</xdr:rowOff>
        </xdr:to>
        <xdr:pic>
          <xdr:nvPicPr>
            <xdr:cNvPr id="16" name="Picture 15"/>
            <xdr:cNvPicPr>
              <a:picLocks noChangeAspect="1" noChangeArrowheads="1"/>
              <a:extLst>
                <a:ext uri="{84589F7E-364E-4C9E-8A38-B11213B215E9}">
                  <a14:cameraTool cellRange="$Q$64:$W$71" spid="_x0000_s2140"/>
                </a:ext>
              </a:extLst>
            </xdr:cNvPicPr>
          </xdr:nvPicPr>
          <xdr:blipFill>
            <a:blip xmlns:r="http://schemas.openxmlformats.org/officeDocument/2006/relationships" r:embed="rId3"/>
            <a:srcRect/>
            <a:stretch>
              <a:fillRect/>
            </a:stretch>
          </xdr:blipFill>
          <xdr:spPr bwMode="auto">
            <a:xfrm>
              <a:off x="4533900" y="7143750"/>
              <a:ext cx="1275547" cy="98196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4781550</xdr:colOff>
      <xdr:row>0</xdr:row>
      <xdr:rowOff>0</xdr:rowOff>
    </xdr:from>
    <xdr:to>
      <xdr:col>1</xdr:col>
      <xdr:colOff>0</xdr:colOff>
      <xdr:row>0</xdr:row>
      <xdr:rowOff>342900</xdr:rowOff>
    </xdr:to>
    <xdr:pic>
      <xdr:nvPicPr>
        <xdr:cNvPr id="2" name="Picture 1" descr="vertex42_logo_40px"/>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0" y="0"/>
          <a:ext cx="16002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Vertex42">
  <a:themeElements>
    <a:clrScheme name="Vertex42">
      <a:dk1>
        <a:sysClr val="windowText" lastClr="000000"/>
      </a:dk1>
      <a:lt1>
        <a:sysClr val="window" lastClr="FFFFFF"/>
      </a:lt1>
      <a:dk2>
        <a:srgbClr val="5E8BCE"/>
      </a:dk2>
      <a:lt2>
        <a:srgbClr val="EEECE2"/>
      </a:lt2>
      <a:accent1>
        <a:srgbClr val="3A5D9C"/>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ertex42.com/calendars/monthly-calendar.html" TargetMode="External"/><Relationship Id="rId1" Type="http://schemas.openxmlformats.org/officeDocument/2006/relationships/hyperlink" Target="http://www.vertex42.com/calendars/monthly-calendar.html"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vertex42.com/licensing/EULA_privateuse.html"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X71"/>
  <sheetViews>
    <sheetView showGridLines="0" tabSelected="1" workbookViewId="0">
      <selection activeCell="B3" sqref="B3"/>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1" width="4.85546875" customWidth="1"/>
    <col min="12" max="12" width="13.7109375" customWidth="1"/>
    <col min="13" max="13" width="4.85546875" customWidth="1"/>
    <col min="14" max="14" width="13.7109375" customWidth="1"/>
    <col min="15" max="15" width="3.7109375" customWidth="1"/>
    <col min="16" max="16" width="43.28515625" customWidth="1"/>
    <col min="17" max="23" width="3" customWidth="1"/>
  </cols>
  <sheetData>
    <row r="1" spans="1:24" ht="18" x14ac:dyDescent="0.2">
      <c r="A1" s="12" t="s">
        <v>2</v>
      </c>
      <c r="B1" s="13"/>
      <c r="C1" s="13"/>
      <c r="D1" s="14"/>
      <c r="E1" s="14"/>
      <c r="F1" s="13"/>
      <c r="G1" s="13"/>
      <c r="H1" s="13"/>
      <c r="I1" s="13"/>
      <c r="J1" s="14"/>
      <c r="K1" s="15"/>
      <c r="L1" s="14"/>
      <c r="M1" s="16"/>
      <c r="N1" s="44" t="s">
        <v>27</v>
      </c>
      <c r="P1" s="49" t="s">
        <v>26</v>
      </c>
    </row>
    <row r="2" spans="1:24" x14ac:dyDescent="0.2">
      <c r="A2" s="6"/>
      <c r="B2" s="7" t="s">
        <v>0</v>
      </c>
      <c r="C2" s="6"/>
      <c r="D2" s="7" t="s">
        <v>1</v>
      </c>
      <c r="E2" s="6"/>
      <c r="F2" s="6"/>
      <c r="G2" s="6"/>
      <c r="H2" s="6"/>
      <c r="I2" s="6"/>
      <c r="J2" s="6"/>
      <c r="K2" s="6"/>
      <c r="L2" s="6"/>
      <c r="M2" s="6"/>
      <c r="N2" s="6"/>
    </row>
    <row r="3" spans="1:24" x14ac:dyDescent="0.2">
      <c r="A3" s="6"/>
      <c r="B3" s="11">
        <v>1</v>
      </c>
      <c r="C3" s="6"/>
      <c r="D3" s="11">
        <v>2014</v>
      </c>
      <c r="E3" s="6"/>
      <c r="F3" s="8" t="b">
        <v>0</v>
      </c>
      <c r="G3" s="6"/>
      <c r="H3" s="58"/>
      <c r="I3" s="58"/>
      <c r="J3" s="58"/>
      <c r="K3" s="6"/>
      <c r="L3" s="6"/>
      <c r="M3" s="6"/>
      <c r="N3" s="6"/>
      <c r="P3" s="31" t="s">
        <v>24</v>
      </c>
    </row>
    <row r="4" spans="1:24" x14ac:dyDescent="0.2">
      <c r="A4" s="6"/>
      <c r="B4" s="6"/>
      <c r="C4" s="6"/>
      <c r="D4" s="6"/>
      <c r="E4" s="6"/>
      <c r="F4" s="6"/>
      <c r="G4" s="9"/>
      <c r="H4" s="6"/>
      <c r="I4" s="6"/>
      <c r="J4" s="10"/>
      <c r="K4" s="6"/>
      <c r="L4" s="6"/>
      <c r="M4" s="6"/>
      <c r="N4" s="6"/>
    </row>
    <row r="6" spans="1:24" s="2" customFormat="1" ht="59.25" x14ac:dyDescent="0.2">
      <c r="A6" s="57" t="str">
        <f>UPPER(TEXT(DATE(D3,B3,1),"MMMM  YYYY"))</f>
        <v>JANUARY  2014</v>
      </c>
      <c r="B6" s="57"/>
      <c r="C6" s="57"/>
      <c r="D6" s="57"/>
      <c r="E6" s="57"/>
      <c r="F6" s="57"/>
      <c r="G6" s="57"/>
      <c r="H6" s="57"/>
      <c r="I6" s="57"/>
      <c r="J6" s="57"/>
      <c r="K6" s="57"/>
      <c r="L6" s="57"/>
      <c r="M6" s="57"/>
      <c r="N6" s="57"/>
      <c r="Q6"/>
      <c r="R6"/>
      <c r="S6"/>
      <c r="T6"/>
      <c r="U6"/>
      <c r="V6"/>
      <c r="W6"/>
      <c r="X6"/>
    </row>
    <row r="7" spans="1:24" s="2" customFormat="1" ht="15.75" x14ac:dyDescent="0.2">
      <c r="A7" s="29" t="str">
        <f>TEXT(A14,"dddd")</f>
        <v>Sunday</v>
      </c>
      <c r="B7" s="30"/>
      <c r="C7" s="29" t="str">
        <f>TEXT(C14,"dddd")</f>
        <v>Monday</v>
      </c>
      <c r="D7" s="30"/>
      <c r="E7" s="29" t="str">
        <f>TEXT(E14,"dddd")</f>
        <v>Tuesday</v>
      </c>
      <c r="F7" s="30"/>
      <c r="G7" s="29" t="str">
        <f>TEXT(G14,"dddd")</f>
        <v>Wednesday</v>
      </c>
      <c r="H7" s="30"/>
      <c r="I7" s="29" t="str">
        <f>TEXT(I14,"dddd")</f>
        <v>Thursday</v>
      </c>
      <c r="J7" s="30"/>
      <c r="K7" s="29" t="str">
        <f>TEXT(K14,"dddd")</f>
        <v>Friday</v>
      </c>
      <c r="L7" s="30"/>
      <c r="M7" s="29" t="str">
        <f>TEXT(M14,"dddd")</f>
        <v>Saturday</v>
      </c>
      <c r="N7" s="30"/>
      <c r="Q7"/>
      <c r="R7"/>
      <c r="S7"/>
      <c r="T7"/>
      <c r="U7"/>
      <c r="V7"/>
      <c r="W7"/>
      <c r="X7"/>
    </row>
    <row r="8" spans="1:24" s="2" customFormat="1" ht="15.75" x14ac:dyDescent="0.2">
      <c r="A8" s="50" t="str">
        <f>Q57</f>
        <v/>
      </c>
      <c r="B8" s="32"/>
      <c r="C8" s="50" t="str">
        <f>R57</f>
        <v/>
      </c>
      <c r="D8" s="32"/>
      <c r="E8" s="50" t="str">
        <f>S57</f>
        <v/>
      </c>
      <c r="F8" s="32"/>
      <c r="G8" s="50">
        <f>T57</f>
        <v>41640</v>
      </c>
      <c r="H8" s="32"/>
      <c r="I8" s="50">
        <f>U57</f>
        <v>41641</v>
      </c>
      <c r="J8" s="32"/>
      <c r="K8" s="50">
        <f>V57</f>
        <v>41642</v>
      </c>
      <c r="L8" s="32"/>
      <c r="M8" s="50">
        <f>W57</f>
        <v>41643</v>
      </c>
      <c r="N8" s="32"/>
      <c r="P8" s="56" t="s">
        <v>23</v>
      </c>
    </row>
    <row r="9" spans="1:24" s="2" customFormat="1" ht="13.5" customHeight="1" x14ac:dyDescent="0.2">
      <c r="A9" s="52"/>
      <c r="B9" s="53"/>
      <c r="C9" s="52"/>
      <c r="D9" s="53"/>
      <c r="E9" s="52"/>
      <c r="F9" s="53"/>
      <c r="G9" s="52"/>
      <c r="H9" s="53"/>
      <c r="I9" s="52"/>
      <c r="J9" s="53"/>
      <c r="K9" s="52"/>
      <c r="L9" s="53"/>
      <c r="M9" s="52"/>
      <c r="N9" s="53"/>
      <c r="P9" s="56"/>
      <c r="Q9"/>
      <c r="R9"/>
      <c r="S9"/>
      <c r="T9"/>
      <c r="U9"/>
      <c r="V9"/>
      <c r="W9"/>
      <c r="X9"/>
    </row>
    <row r="10" spans="1:24" s="2" customFormat="1" ht="13.5" customHeight="1" x14ac:dyDescent="0.2">
      <c r="A10" s="52"/>
      <c r="B10" s="53"/>
      <c r="C10" s="52"/>
      <c r="D10" s="53"/>
      <c r="E10" s="52"/>
      <c r="F10" s="53"/>
      <c r="G10" s="52"/>
      <c r="H10" s="53"/>
      <c r="I10" s="52"/>
      <c r="J10" s="53"/>
      <c r="K10" s="52"/>
      <c r="L10" s="53"/>
      <c r="M10" s="52"/>
      <c r="N10" s="53"/>
      <c r="P10" s="56"/>
      <c r="Q10"/>
      <c r="R10"/>
      <c r="S10"/>
      <c r="T10"/>
      <c r="U10"/>
      <c r="V10"/>
      <c r="W10"/>
      <c r="X10"/>
    </row>
    <row r="11" spans="1:24" s="2" customFormat="1" ht="13.5" customHeight="1" x14ac:dyDescent="0.2">
      <c r="A11" s="52"/>
      <c r="B11" s="53"/>
      <c r="C11" s="52"/>
      <c r="D11" s="53"/>
      <c r="E11" s="52"/>
      <c r="F11" s="53"/>
      <c r="G11" s="52"/>
      <c r="H11" s="53"/>
      <c r="I11" s="52"/>
      <c r="J11" s="53"/>
      <c r="K11" s="52"/>
      <c r="L11" s="53"/>
      <c r="M11" s="52"/>
      <c r="N11" s="53"/>
      <c r="P11" s="56"/>
      <c r="Q11"/>
      <c r="R11"/>
      <c r="S11"/>
      <c r="T11"/>
      <c r="U11"/>
      <c r="V11"/>
      <c r="W11"/>
      <c r="X11"/>
    </row>
    <row r="12" spans="1:24" s="2" customFormat="1" ht="13.5" customHeight="1" x14ac:dyDescent="0.2">
      <c r="A12" s="52"/>
      <c r="B12" s="53"/>
      <c r="C12" s="52"/>
      <c r="D12" s="53"/>
      <c r="E12" s="52"/>
      <c r="F12" s="53"/>
      <c r="G12" s="52"/>
      <c r="H12" s="53"/>
      <c r="I12" s="52"/>
      <c r="J12" s="53"/>
      <c r="K12" s="52"/>
      <c r="L12" s="53"/>
      <c r="M12" s="52"/>
      <c r="N12" s="53"/>
      <c r="P12" s="56"/>
      <c r="Q12"/>
      <c r="R12"/>
      <c r="S12"/>
      <c r="T12"/>
      <c r="U12"/>
      <c r="V12"/>
      <c r="W12"/>
      <c r="X12"/>
    </row>
    <row r="13" spans="1:24" s="3" customFormat="1" ht="13.5" customHeight="1" x14ac:dyDescent="0.2">
      <c r="A13" s="54"/>
      <c r="B13" s="55"/>
      <c r="C13" s="54"/>
      <c r="D13" s="55"/>
      <c r="E13" s="54"/>
      <c r="F13" s="55"/>
      <c r="G13" s="54"/>
      <c r="H13" s="55"/>
      <c r="I13" s="54"/>
      <c r="J13" s="55"/>
      <c r="K13" s="54"/>
      <c r="L13" s="55"/>
      <c r="M13" s="54"/>
      <c r="N13" s="55"/>
      <c r="P13" s="56"/>
      <c r="Q13"/>
      <c r="R13"/>
      <c r="S13"/>
      <c r="T13"/>
      <c r="U13"/>
      <c r="V13"/>
      <c r="W13"/>
      <c r="X13"/>
    </row>
    <row r="14" spans="1:24" s="2" customFormat="1" ht="15.75" x14ac:dyDescent="0.2">
      <c r="A14" s="50">
        <f>Q58</f>
        <v>41644</v>
      </c>
      <c r="B14" s="32"/>
      <c r="C14" s="50">
        <f>R58</f>
        <v>41645</v>
      </c>
      <c r="D14" s="32"/>
      <c r="E14" s="50">
        <f>S58</f>
        <v>41646</v>
      </c>
      <c r="F14" s="32"/>
      <c r="G14" s="50">
        <f>T58</f>
        <v>41647</v>
      </c>
      <c r="H14" s="32"/>
      <c r="I14" s="50">
        <f>U58</f>
        <v>41648</v>
      </c>
      <c r="J14" s="32"/>
      <c r="K14" s="50">
        <f>V58</f>
        <v>41649</v>
      </c>
      <c r="L14" s="32"/>
      <c r="M14" s="50">
        <f>W58</f>
        <v>41650</v>
      </c>
      <c r="N14" s="32"/>
      <c r="P14" s="56" t="s">
        <v>22</v>
      </c>
      <c r="Q14"/>
      <c r="R14"/>
      <c r="S14"/>
      <c r="T14"/>
      <c r="U14"/>
      <c r="V14"/>
      <c r="W14"/>
      <c r="X14"/>
    </row>
    <row r="15" spans="1:24" s="2" customFormat="1" ht="13.5" customHeight="1" x14ac:dyDescent="0.2">
      <c r="A15" s="52"/>
      <c r="B15" s="53"/>
      <c r="C15" s="52"/>
      <c r="D15" s="53"/>
      <c r="E15" s="52"/>
      <c r="F15" s="53"/>
      <c r="G15" s="52"/>
      <c r="H15" s="53"/>
      <c r="I15" s="52"/>
      <c r="J15" s="53"/>
      <c r="K15" s="52"/>
      <c r="L15" s="53"/>
      <c r="M15" s="52"/>
      <c r="N15" s="53"/>
      <c r="P15" s="56"/>
      <c r="Q15"/>
      <c r="R15"/>
      <c r="S15"/>
      <c r="T15"/>
      <c r="U15"/>
      <c r="V15"/>
      <c r="W15"/>
      <c r="X15"/>
    </row>
    <row r="16" spans="1:24" s="2" customFormat="1" ht="13.5" customHeight="1" x14ac:dyDescent="0.2">
      <c r="A16" s="52"/>
      <c r="B16" s="53"/>
      <c r="C16" s="52"/>
      <c r="D16" s="53"/>
      <c r="E16" s="52"/>
      <c r="F16" s="53"/>
      <c r="G16" s="52"/>
      <c r="H16" s="53"/>
      <c r="I16" s="52"/>
      <c r="J16" s="53"/>
      <c r="K16" s="52"/>
      <c r="L16" s="53"/>
      <c r="M16" s="52"/>
      <c r="N16" s="53"/>
      <c r="P16" s="56"/>
      <c r="Q16"/>
      <c r="R16"/>
      <c r="S16"/>
      <c r="T16"/>
      <c r="U16"/>
      <c r="V16"/>
      <c r="W16"/>
      <c r="X16"/>
    </row>
    <row r="17" spans="1:24" s="2" customFormat="1" ht="13.5" customHeight="1" x14ac:dyDescent="0.2">
      <c r="A17" s="52"/>
      <c r="B17" s="53"/>
      <c r="C17" s="52"/>
      <c r="D17" s="53"/>
      <c r="E17" s="52"/>
      <c r="F17" s="53"/>
      <c r="G17" s="52"/>
      <c r="H17" s="53"/>
      <c r="I17" s="52"/>
      <c r="J17" s="53"/>
      <c r="K17" s="52"/>
      <c r="L17" s="53"/>
      <c r="M17" s="52"/>
      <c r="N17" s="53"/>
      <c r="P17" s="56"/>
      <c r="Q17"/>
      <c r="R17"/>
      <c r="S17"/>
      <c r="T17"/>
      <c r="U17"/>
      <c r="V17"/>
      <c r="W17"/>
      <c r="X17"/>
    </row>
    <row r="18" spans="1:24" s="2" customFormat="1" ht="13.5" customHeight="1" x14ac:dyDescent="0.2">
      <c r="A18" s="52"/>
      <c r="B18" s="53"/>
      <c r="C18" s="52"/>
      <c r="D18" s="53"/>
      <c r="E18" s="52"/>
      <c r="F18" s="53"/>
      <c r="G18" s="52"/>
      <c r="H18" s="53"/>
      <c r="I18" s="52"/>
      <c r="J18" s="53"/>
      <c r="K18" s="52"/>
      <c r="L18" s="53"/>
      <c r="M18" s="52"/>
      <c r="N18" s="53"/>
      <c r="P18" s="56"/>
      <c r="Q18"/>
      <c r="R18"/>
      <c r="S18"/>
      <c r="T18"/>
      <c r="U18"/>
      <c r="V18"/>
      <c r="W18"/>
      <c r="X18"/>
    </row>
    <row r="19" spans="1:24" s="3" customFormat="1" ht="13.5" customHeight="1" x14ac:dyDescent="0.2">
      <c r="A19" s="54"/>
      <c r="B19" s="55"/>
      <c r="C19" s="54"/>
      <c r="D19" s="55"/>
      <c r="E19" s="54"/>
      <c r="F19" s="55"/>
      <c r="G19" s="54"/>
      <c r="H19" s="55"/>
      <c r="I19" s="54"/>
      <c r="J19" s="55"/>
      <c r="K19" s="54"/>
      <c r="L19" s="55"/>
      <c r="M19" s="54"/>
      <c r="N19" s="55"/>
      <c r="P19" s="56"/>
    </row>
    <row r="20" spans="1:24" s="2" customFormat="1" ht="15.75" x14ac:dyDescent="0.2">
      <c r="A20" s="50">
        <f>Q59</f>
        <v>41651</v>
      </c>
      <c r="B20" s="32"/>
      <c r="C20" s="50">
        <f>R59</f>
        <v>41652</v>
      </c>
      <c r="D20" s="32"/>
      <c r="E20" s="50">
        <f>S59</f>
        <v>41653</v>
      </c>
      <c r="F20" s="32"/>
      <c r="G20" s="50">
        <f>T59</f>
        <v>41654</v>
      </c>
      <c r="H20" s="32"/>
      <c r="I20" s="50">
        <f>U59</f>
        <v>41655</v>
      </c>
      <c r="J20" s="32"/>
      <c r="K20" s="50">
        <f>V59</f>
        <v>41656</v>
      </c>
      <c r="L20" s="32"/>
      <c r="M20" s="50">
        <f>W59</f>
        <v>41657</v>
      </c>
      <c r="N20" s="32"/>
      <c r="P20" s="56" t="s">
        <v>21</v>
      </c>
    </row>
    <row r="21" spans="1:24" s="2" customFormat="1" ht="13.5" customHeight="1" x14ac:dyDescent="0.2">
      <c r="A21" s="52"/>
      <c r="B21" s="53"/>
      <c r="C21" s="52"/>
      <c r="D21" s="53"/>
      <c r="E21" s="52"/>
      <c r="F21" s="53"/>
      <c r="G21" s="52"/>
      <c r="H21" s="53"/>
      <c r="I21" s="52"/>
      <c r="J21" s="53"/>
      <c r="K21" s="52"/>
      <c r="L21" s="53"/>
      <c r="M21" s="52"/>
      <c r="N21" s="53"/>
      <c r="P21" s="56"/>
    </row>
    <row r="22" spans="1:24" s="2" customFormat="1" ht="13.5" customHeight="1" x14ac:dyDescent="0.2">
      <c r="A22" s="52"/>
      <c r="B22" s="53"/>
      <c r="C22" s="52"/>
      <c r="D22" s="53"/>
      <c r="E22" s="52"/>
      <c r="F22" s="53"/>
      <c r="G22" s="52"/>
      <c r="H22" s="53"/>
      <c r="I22" s="52"/>
      <c r="J22" s="53"/>
      <c r="K22" s="52"/>
      <c r="L22" s="53"/>
      <c r="M22" s="52"/>
      <c r="N22" s="53"/>
      <c r="P22" s="56"/>
    </row>
    <row r="23" spans="1:24" s="2" customFormat="1" ht="13.5" customHeight="1" x14ac:dyDescent="0.2">
      <c r="A23" s="52"/>
      <c r="B23" s="53"/>
      <c r="C23" s="52"/>
      <c r="D23" s="53"/>
      <c r="E23" s="52"/>
      <c r="F23" s="53"/>
      <c r="G23" s="52"/>
      <c r="H23" s="53"/>
      <c r="I23" s="52"/>
      <c r="J23" s="53"/>
      <c r="K23" s="52"/>
      <c r="L23" s="53"/>
      <c r="M23" s="52"/>
      <c r="N23" s="53"/>
      <c r="P23" s="56"/>
    </row>
    <row r="24" spans="1:24" s="2" customFormat="1" ht="13.5" customHeight="1" x14ac:dyDescent="0.2">
      <c r="A24" s="52"/>
      <c r="B24" s="53"/>
      <c r="C24" s="52"/>
      <c r="D24" s="53"/>
      <c r="E24" s="52"/>
      <c r="F24" s="53"/>
      <c r="G24" s="52"/>
      <c r="H24" s="53"/>
      <c r="I24" s="52"/>
      <c r="J24" s="53"/>
      <c r="K24" s="52"/>
      <c r="L24" s="53"/>
      <c r="M24" s="52"/>
      <c r="N24" s="53"/>
      <c r="P24" s="56"/>
    </row>
    <row r="25" spans="1:24" s="3" customFormat="1" ht="13.5" customHeight="1" x14ac:dyDescent="0.2">
      <c r="A25" s="54"/>
      <c r="B25" s="55"/>
      <c r="C25" s="54"/>
      <c r="D25" s="55"/>
      <c r="E25" s="54"/>
      <c r="F25" s="55"/>
      <c r="G25" s="54"/>
      <c r="H25" s="55"/>
      <c r="I25" s="54"/>
      <c r="J25" s="55"/>
      <c r="K25" s="54"/>
      <c r="L25" s="55"/>
      <c r="M25" s="54"/>
      <c r="N25" s="55"/>
      <c r="P25" s="56"/>
    </row>
    <row r="26" spans="1:24" s="2" customFormat="1" ht="15.75" x14ac:dyDescent="0.2">
      <c r="A26" s="50">
        <f>Q60</f>
        <v>41658</v>
      </c>
      <c r="B26" s="32"/>
      <c r="C26" s="50">
        <f>R60</f>
        <v>41659</v>
      </c>
      <c r="D26" s="32"/>
      <c r="E26" s="50">
        <f>S60</f>
        <v>41660</v>
      </c>
      <c r="F26" s="32"/>
      <c r="G26" s="50">
        <f>T60</f>
        <v>41661</v>
      </c>
      <c r="H26" s="32"/>
      <c r="I26" s="50">
        <f>U60</f>
        <v>41662</v>
      </c>
      <c r="J26" s="32"/>
      <c r="K26" s="50">
        <f>V60</f>
        <v>41663</v>
      </c>
      <c r="L26" s="32"/>
      <c r="M26" s="50">
        <f>W60</f>
        <v>41664</v>
      </c>
      <c r="N26" s="32"/>
      <c r="P26" s="56" t="s">
        <v>20</v>
      </c>
    </row>
    <row r="27" spans="1:24" s="2" customFormat="1" ht="13.5" customHeight="1" x14ac:dyDescent="0.2">
      <c r="A27" s="52"/>
      <c r="B27" s="53"/>
      <c r="C27" s="52"/>
      <c r="D27" s="53"/>
      <c r="E27" s="52"/>
      <c r="F27" s="53"/>
      <c r="G27" s="52"/>
      <c r="H27" s="53"/>
      <c r="I27" s="52"/>
      <c r="J27" s="53"/>
      <c r="K27" s="52"/>
      <c r="L27" s="53"/>
      <c r="M27" s="52"/>
      <c r="N27" s="53"/>
      <c r="P27" s="56"/>
    </row>
    <row r="28" spans="1:24" s="2" customFormat="1" ht="13.5" customHeight="1" x14ac:dyDescent="0.2">
      <c r="A28" s="52"/>
      <c r="B28" s="53"/>
      <c r="C28" s="52"/>
      <c r="D28" s="53"/>
      <c r="E28" s="52"/>
      <c r="F28" s="53"/>
      <c r="G28" s="52"/>
      <c r="H28" s="53"/>
      <c r="I28" s="52"/>
      <c r="J28" s="53"/>
      <c r="K28" s="52"/>
      <c r="L28" s="53"/>
      <c r="M28" s="52"/>
      <c r="N28" s="53"/>
      <c r="P28" s="56"/>
    </row>
    <row r="29" spans="1:24" s="2" customFormat="1" ht="13.5" customHeight="1" x14ac:dyDescent="0.2">
      <c r="A29" s="52"/>
      <c r="B29" s="53"/>
      <c r="C29" s="52"/>
      <c r="D29" s="53"/>
      <c r="E29" s="52"/>
      <c r="F29" s="53"/>
      <c r="G29" s="52"/>
      <c r="H29" s="53"/>
      <c r="I29" s="52"/>
      <c r="J29" s="53"/>
      <c r="K29" s="52"/>
      <c r="L29" s="53"/>
      <c r="M29" s="52"/>
      <c r="N29" s="53"/>
      <c r="P29" s="56"/>
    </row>
    <row r="30" spans="1:24" s="2" customFormat="1" ht="13.5" customHeight="1" x14ac:dyDescent="0.2">
      <c r="A30" s="52"/>
      <c r="B30" s="53"/>
      <c r="C30" s="52"/>
      <c r="D30" s="53"/>
      <c r="E30" s="52"/>
      <c r="F30" s="53"/>
      <c r="G30" s="52"/>
      <c r="H30" s="53"/>
      <c r="I30" s="52"/>
      <c r="J30" s="53"/>
      <c r="K30" s="52"/>
      <c r="L30" s="53"/>
      <c r="M30" s="52"/>
      <c r="N30" s="53"/>
      <c r="P30" s="56"/>
    </row>
    <row r="31" spans="1:24" s="3" customFormat="1" ht="13.5" customHeight="1" x14ac:dyDescent="0.2">
      <c r="A31" s="54"/>
      <c r="B31" s="55"/>
      <c r="C31" s="54"/>
      <c r="D31" s="55"/>
      <c r="E31" s="54"/>
      <c r="F31" s="55"/>
      <c r="G31" s="54"/>
      <c r="H31" s="55"/>
      <c r="I31" s="54"/>
      <c r="J31" s="55"/>
      <c r="K31" s="54"/>
      <c r="L31" s="55"/>
      <c r="M31" s="54"/>
      <c r="N31" s="55"/>
      <c r="P31" s="56"/>
    </row>
    <row r="32" spans="1:24" s="2" customFormat="1" ht="15.75" x14ac:dyDescent="0.2">
      <c r="A32" s="50">
        <f>Q61</f>
        <v>41665</v>
      </c>
      <c r="B32" s="32"/>
      <c r="C32" s="50">
        <f>R61</f>
        <v>41666</v>
      </c>
      <c r="D32" s="32"/>
      <c r="E32" s="50">
        <f>S61</f>
        <v>41667</v>
      </c>
      <c r="F32" s="32"/>
      <c r="G32" s="50">
        <f>T61</f>
        <v>41668</v>
      </c>
      <c r="H32" s="32"/>
      <c r="I32" s="50">
        <f>U61</f>
        <v>41669</v>
      </c>
      <c r="J32" s="32"/>
      <c r="K32" s="50">
        <f>V61</f>
        <v>41670</v>
      </c>
      <c r="L32" s="32"/>
      <c r="M32" s="50" t="str">
        <f>W61</f>
        <v/>
      </c>
      <c r="N32" s="32"/>
    </row>
    <row r="33" spans="1:23" s="2" customFormat="1" ht="13.5" customHeight="1" x14ac:dyDescent="0.2">
      <c r="A33" s="52"/>
      <c r="B33" s="53"/>
      <c r="C33" s="52"/>
      <c r="D33" s="53"/>
      <c r="E33" s="52"/>
      <c r="F33" s="53"/>
      <c r="G33" s="52"/>
      <c r="H33" s="53"/>
      <c r="I33" s="52"/>
      <c r="J33" s="53"/>
      <c r="K33" s="52"/>
      <c r="L33" s="53"/>
      <c r="M33" s="52"/>
      <c r="N33" s="53"/>
    </row>
    <row r="34" spans="1:23" s="2" customFormat="1" ht="13.5" customHeight="1" x14ac:dyDescent="0.2">
      <c r="A34" s="52"/>
      <c r="B34" s="53"/>
      <c r="C34" s="52"/>
      <c r="D34" s="53"/>
      <c r="E34" s="52"/>
      <c r="F34" s="53"/>
      <c r="G34" s="52"/>
      <c r="H34" s="53"/>
      <c r="I34" s="52"/>
      <c r="J34" s="53"/>
      <c r="K34" s="52"/>
      <c r="L34" s="53"/>
      <c r="M34" s="52"/>
      <c r="N34" s="53"/>
    </row>
    <row r="35" spans="1:23" s="2" customFormat="1" ht="13.5" customHeight="1" x14ac:dyDescent="0.2">
      <c r="A35" s="52"/>
      <c r="B35" s="53"/>
      <c r="C35" s="52"/>
      <c r="D35" s="53"/>
      <c r="E35" s="52"/>
      <c r="F35" s="53"/>
      <c r="G35" s="52"/>
      <c r="H35" s="53"/>
      <c r="I35" s="52"/>
      <c r="J35" s="53"/>
      <c r="K35" s="52"/>
      <c r="L35" s="53"/>
      <c r="M35" s="52"/>
      <c r="N35" s="53"/>
    </row>
    <row r="36" spans="1:23" s="2" customFormat="1" ht="13.5" customHeight="1" x14ac:dyDescent="0.2">
      <c r="A36" s="52"/>
      <c r="B36" s="53"/>
      <c r="C36" s="52"/>
      <c r="D36" s="53"/>
      <c r="E36" s="52"/>
      <c r="F36" s="53"/>
      <c r="G36" s="52"/>
      <c r="H36" s="53"/>
      <c r="I36" s="52"/>
      <c r="J36" s="53"/>
      <c r="K36" s="52"/>
      <c r="L36" s="53"/>
      <c r="M36" s="52"/>
      <c r="N36" s="53"/>
    </row>
    <row r="37" spans="1:23" s="3" customFormat="1" ht="13.5" customHeight="1" x14ac:dyDescent="0.2">
      <c r="A37" s="54"/>
      <c r="B37" s="55"/>
      <c r="C37" s="54"/>
      <c r="D37" s="55"/>
      <c r="E37" s="54"/>
      <c r="F37" s="55"/>
      <c r="G37" s="54"/>
      <c r="H37" s="55"/>
      <c r="I37" s="54"/>
      <c r="J37" s="55"/>
      <c r="K37" s="54"/>
      <c r="L37" s="55"/>
      <c r="M37" s="54"/>
      <c r="N37" s="55"/>
    </row>
    <row r="38" spans="1:23" ht="15.75" x14ac:dyDescent="0.3">
      <c r="A38" s="50" t="str">
        <f>Q62</f>
        <v/>
      </c>
      <c r="B38" s="32"/>
      <c r="C38" s="50" t="str">
        <f>R62</f>
        <v/>
      </c>
      <c r="D38" s="32"/>
      <c r="E38" s="33"/>
      <c r="F38" s="34"/>
      <c r="G38" s="34"/>
      <c r="H38" s="34"/>
      <c r="I38" s="34"/>
      <c r="J38" s="35"/>
      <c r="K38" s="33"/>
      <c r="L38" s="34"/>
      <c r="M38" s="34"/>
      <c r="N38" s="35"/>
    </row>
    <row r="39" spans="1:23" ht="13.5" customHeight="1" x14ac:dyDescent="0.3">
      <c r="A39" s="52"/>
      <c r="B39" s="53"/>
      <c r="C39" s="52"/>
      <c r="D39" s="53"/>
      <c r="E39" s="36"/>
      <c r="F39" s="28"/>
      <c r="G39" s="28"/>
      <c r="H39" s="28"/>
      <c r="I39" s="28"/>
      <c r="J39" s="37"/>
      <c r="K39" s="36"/>
      <c r="L39" s="28"/>
      <c r="M39" s="28"/>
      <c r="N39" s="37"/>
    </row>
    <row r="40" spans="1:23" ht="13.5" customHeight="1" x14ac:dyDescent="0.3">
      <c r="A40" s="52"/>
      <c r="B40" s="53"/>
      <c r="C40" s="52"/>
      <c r="D40" s="53"/>
      <c r="E40" s="36"/>
      <c r="F40" s="28"/>
      <c r="G40" s="28"/>
      <c r="H40" s="28"/>
      <c r="I40" s="28"/>
      <c r="J40" s="37"/>
      <c r="K40" s="36"/>
      <c r="L40" s="28"/>
      <c r="M40" s="28"/>
      <c r="N40" s="37"/>
    </row>
    <row r="41" spans="1:23" ht="13.5" customHeight="1" x14ac:dyDescent="0.3">
      <c r="A41" s="52"/>
      <c r="B41" s="53"/>
      <c r="C41" s="52"/>
      <c r="D41" s="53"/>
      <c r="E41" s="36"/>
      <c r="F41" s="28"/>
      <c r="G41" s="28"/>
      <c r="H41" s="28"/>
      <c r="I41" s="28"/>
      <c r="J41" s="37"/>
      <c r="K41" s="36"/>
      <c r="L41" s="28"/>
      <c r="M41" s="28"/>
      <c r="N41" s="37"/>
    </row>
    <row r="42" spans="1:23" ht="13.5" customHeight="1" x14ac:dyDescent="0.3">
      <c r="A42" s="52"/>
      <c r="B42" s="53"/>
      <c r="C42" s="52"/>
      <c r="D42" s="53"/>
      <c r="E42" s="36"/>
      <c r="F42" s="28"/>
      <c r="G42" s="28"/>
      <c r="H42" s="28"/>
      <c r="I42" s="28"/>
      <c r="J42" s="37"/>
      <c r="K42" s="36"/>
      <c r="L42" s="28"/>
      <c r="M42" s="5"/>
      <c r="N42" s="38" t="s">
        <v>3</v>
      </c>
    </row>
    <row r="43" spans="1:23" ht="13.5" customHeight="1" x14ac:dyDescent="0.3">
      <c r="A43" s="54"/>
      <c r="B43" s="55"/>
      <c r="C43" s="54"/>
      <c r="D43" s="55"/>
      <c r="E43" s="39"/>
      <c r="F43" s="40"/>
      <c r="G43" s="40"/>
      <c r="H43" s="40"/>
      <c r="I43" s="40"/>
      <c r="J43" s="42"/>
      <c r="K43" s="39"/>
      <c r="L43" s="40"/>
      <c r="M43" s="41"/>
      <c r="N43" s="43" t="s">
        <v>25</v>
      </c>
    </row>
    <row r="44" spans="1:23" x14ac:dyDescent="0.2">
      <c r="M44" s="4"/>
    </row>
    <row r="46" spans="1:23" s="1" customFormat="1" ht="11.25" x14ac:dyDescent="0.2">
      <c r="Q46" s="51">
        <f>DATE(YEAR(Q55-5),MONTH(Q55-5),1)</f>
        <v>41609</v>
      </c>
      <c r="R46" s="51"/>
      <c r="S46" s="51"/>
      <c r="T46" s="51"/>
      <c r="U46" s="51"/>
      <c r="V46" s="51"/>
      <c r="W46" s="51"/>
    </row>
    <row r="47" spans="1:23" s="1" customFormat="1" ht="10.5" customHeight="1" x14ac:dyDescent="0.2">
      <c r="Q47" s="45" t="str">
        <f>IF($F$3,"M","Su")</f>
        <v>Su</v>
      </c>
      <c r="R47" s="45" t="str">
        <f>IF($F$3,"Tu","M")</f>
        <v>M</v>
      </c>
      <c r="S47" s="45" t="str">
        <f>IF($F$3,"W","Tu")</f>
        <v>Tu</v>
      </c>
      <c r="T47" s="45" t="str">
        <f>IF($F$3,"Th","W")</f>
        <v>W</v>
      </c>
      <c r="U47" s="45" t="str">
        <f>IF($F$3,"F","Th")</f>
        <v>Th</v>
      </c>
      <c r="V47" s="45" t="str">
        <f>IF($F$3,"Sa","F")</f>
        <v>F</v>
      </c>
      <c r="W47" s="45" t="str">
        <f>IF($F$3,"Su","Sa")</f>
        <v>Sa</v>
      </c>
    </row>
    <row r="48" spans="1:23" s="1" customFormat="1" ht="10.5" customHeight="1" x14ac:dyDescent="0.2">
      <c r="Q48" s="46">
        <f t="shared" ref="Q48:W53" si="0">IF(MONTH($Q$46)&lt;&gt;MONTH($Q$46-WEEKDAY($Q$46,$F$3+1)+(ROW(Q48)-ROW($Q$48))*7+(COLUMN(Q48)-COLUMN($Q$48)+1)),"",$Q$46-WEEKDAY($Q$46,$F$3+1)+(ROW(Q48)-ROW($Q$48))*7+(COLUMN(Q48)-COLUMN($Q$48)+1))</f>
        <v>41609</v>
      </c>
      <c r="R48" s="46">
        <f t="shared" si="0"/>
        <v>41610</v>
      </c>
      <c r="S48" s="46">
        <f t="shared" si="0"/>
        <v>41611</v>
      </c>
      <c r="T48" s="46">
        <f t="shared" si="0"/>
        <v>41612</v>
      </c>
      <c r="U48" s="46">
        <f t="shared" si="0"/>
        <v>41613</v>
      </c>
      <c r="V48" s="46">
        <f t="shared" si="0"/>
        <v>41614</v>
      </c>
      <c r="W48" s="46">
        <f t="shared" si="0"/>
        <v>41615</v>
      </c>
    </row>
    <row r="49" spans="17:23" s="1" customFormat="1" ht="10.5" customHeight="1" x14ac:dyDescent="0.2">
      <c r="Q49" s="47">
        <f t="shared" si="0"/>
        <v>41616</v>
      </c>
      <c r="R49" s="47">
        <f t="shared" si="0"/>
        <v>41617</v>
      </c>
      <c r="S49" s="47">
        <f t="shared" si="0"/>
        <v>41618</v>
      </c>
      <c r="T49" s="47">
        <f t="shared" si="0"/>
        <v>41619</v>
      </c>
      <c r="U49" s="47">
        <f t="shared" si="0"/>
        <v>41620</v>
      </c>
      <c r="V49" s="47">
        <f t="shared" si="0"/>
        <v>41621</v>
      </c>
      <c r="W49" s="47">
        <f t="shared" si="0"/>
        <v>41622</v>
      </c>
    </row>
    <row r="50" spans="17:23" s="1" customFormat="1" ht="10.5" customHeight="1" x14ac:dyDescent="0.2">
      <c r="Q50" s="47">
        <f t="shared" si="0"/>
        <v>41623</v>
      </c>
      <c r="R50" s="47">
        <f t="shared" si="0"/>
        <v>41624</v>
      </c>
      <c r="S50" s="47">
        <f t="shared" si="0"/>
        <v>41625</v>
      </c>
      <c r="T50" s="47">
        <f t="shared" si="0"/>
        <v>41626</v>
      </c>
      <c r="U50" s="47">
        <f t="shared" si="0"/>
        <v>41627</v>
      </c>
      <c r="V50" s="47">
        <f t="shared" si="0"/>
        <v>41628</v>
      </c>
      <c r="W50" s="47">
        <f t="shared" si="0"/>
        <v>41629</v>
      </c>
    </row>
    <row r="51" spans="17:23" s="1" customFormat="1" ht="10.5" customHeight="1" x14ac:dyDescent="0.2">
      <c r="Q51" s="47">
        <f t="shared" si="0"/>
        <v>41630</v>
      </c>
      <c r="R51" s="47">
        <f t="shared" si="0"/>
        <v>41631</v>
      </c>
      <c r="S51" s="47">
        <f t="shared" si="0"/>
        <v>41632</v>
      </c>
      <c r="T51" s="47">
        <f t="shared" si="0"/>
        <v>41633</v>
      </c>
      <c r="U51" s="47">
        <f t="shared" si="0"/>
        <v>41634</v>
      </c>
      <c r="V51" s="47">
        <f t="shared" si="0"/>
        <v>41635</v>
      </c>
      <c r="W51" s="47">
        <f t="shared" si="0"/>
        <v>41636</v>
      </c>
    </row>
    <row r="52" spans="17:23" s="1" customFormat="1" ht="10.5" customHeight="1" x14ac:dyDescent="0.2">
      <c r="Q52" s="47">
        <f t="shared" si="0"/>
        <v>41637</v>
      </c>
      <c r="R52" s="47">
        <f t="shared" si="0"/>
        <v>41638</v>
      </c>
      <c r="S52" s="47">
        <f t="shared" si="0"/>
        <v>41639</v>
      </c>
      <c r="T52" s="47" t="str">
        <f t="shared" si="0"/>
        <v/>
      </c>
      <c r="U52" s="47" t="str">
        <f t="shared" si="0"/>
        <v/>
      </c>
      <c r="V52" s="47" t="str">
        <f t="shared" si="0"/>
        <v/>
      </c>
      <c r="W52" s="47" t="str">
        <f t="shared" si="0"/>
        <v/>
      </c>
    </row>
    <row r="53" spans="17:23" s="1" customFormat="1" ht="10.5" customHeight="1" x14ac:dyDescent="0.2">
      <c r="Q53" s="47" t="str">
        <f t="shared" si="0"/>
        <v/>
      </c>
      <c r="R53" s="47" t="str">
        <f t="shared" si="0"/>
        <v/>
      </c>
      <c r="S53" s="47" t="str">
        <f t="shared" si="0"/>
        <v/>
      </c>
      <c r="T53" s="47" t="str">
        <f t="shared" si="0"/>
        <v/>
      </c>
      <c r="U53" s="47" t="str">
        <f t="shared" si="0"/>
        <v/>
      </c>
      <c r="V53" s="47" t="str">
        <f t="shared" si="0"/>
        <v/>
      </c>
      <c r="W53" s="47" t="str">
        <f t="shared" si="0"/>
        <v/>
      </c>
    </row>
    <row r="54" spans="17:23" s="1" customFormat="1" ht="10.5" customHeight="1" x14ac:dyDescent="0.2">
      <c r="Q54" s="48"/>
      <c r="R54" s="48"/>
      <c r="S54" s="48"/>
      <c r="T54" s="48"/>
      <c r="U54" s="48"/>
      <c r="V54" s="48"/>
      <c r="W54" s="48"/>
    </row>
    <row r="55" spans="17:23" s="1" customFormat="1" ht="11.25" x14ac:dyDescent="0.2">
      <c r="Q55" s="51">
        <f>DATE(D3,B3,1)</f>
        <v>41640</v>
      </c>
      <c r="R55" s="51"/>
      <c r="S55" s="51"/>
      <c r="T55" s="51"/>
      <c r="U55" s="51"/>
      <c r="V55" s="51"/>
      <c r="W55" s="51"/>
    </row>
    <row r="56" spans="17:23" s="1" customFormat="1" ht="10.5" customHeight="1" x14ac:dyDescent="0.2">
      <c r="Q56" s="45" t="str">
        <f>IF($F$3,"M","Su")</f>
        <v>Su</v>
      </c>
      <c r="R56" s="45" t="str">
        <f>IF($F$3,"Tu","M")</f>
        <v>M</v>
      </c>
      <c r="S56" s="45" t="str">
        <f>IF($F$3,"W","Tu")</f>
        <v>Tu</v>
      </c>
      <c r="T56" s="45" t="str">
        <f>IF($F$3,"Th","W")</f>
        <v>W</v>
      </c>
      <c r="U56" s="45" t="str">
        <f>IF($F$3,"F","Th")</f>
        <v>Th</v>
      </c>
      <c r="V56" s="45" t="str">
        <f>IF($F$3,"Sa","F")</f>
        <v>F</v>
      </c>
      <c r="W56" s="45" t="str">
        <f>IF($F$3,"Su","Sa")</f>
        <v>Sa</v>
      </c>
    </row>
    <row r="57" spans="17:23" s="1" customFormat="1" ht="10.5" customHeight="1" x14ac:dyDescent="0.2">
      <c r="Q57" s="46" t="str">
        <f t="shared" ref="Q57:W62" si="1">IF(MONTH($Q$55)&lt;&gt;MONTH($Q$55-WEEKDAY($Q$55,$F$3+1)+(ROW(Q57)-ROW($Q$57))*7+(COLUMN(Q57)-COLUMN($Q$57)+1)),"",$Q$55-WEEKDAY($Q$55,$F$3+1)+(ROW(Q57)-ROW($Q$57))*7+(COLUMN(Q57)-COLUMN($Q$57)+1))</f>
        <v/>
      </c>
      <c r="R57" s="46" t="str">
        <f t="shared" si="1"/>
        <v/>
      </c>
      <c r="S57" s="46" t="str">
        <f t="shared" si="1"/>
        <v/>
      </c>
      <c r="T57" s="46">
        <f t="shared" si="1"/>
        <v>41640</v>
      </c>
      <c r="U57" s="46">
        <f t="shared" si="1"/>
        <v>41641</v>
      </c>
      <c r="V57" s="46">
        <f t="shared" si="1"/>
        <v>41642</v>
      </c>
      <c r="W57" s="46">
        <f t="shared" si="1"/>
        <v>41643</v>
      </c>
    </row>
    <row r="58" spans="17:23" s="1" customFormat="1" ht="10.5" customHeight="1" x14ac:dyDescent="0.2">
      <c r="Q58" s="47">
        <f t="shared" si="1"/>
        <v>41644</v>
      </c>
      <c r="R58" s="47">
        <f t="shared" si="1"/>
        <v>41645</v>
      </c>
      <c r="S58" s="47">
        <f t="shared" si="1"/>
        <v>41646</v>
      </c>
      <c r="T58" s="47">
        <f t="shared" si="1"/>
        <v>41647</v>
      </c>
      <c r="U58" s="47">
        <f t="shared" si="1"/>
        <v>41648</v>
      </c>
      <c r="V58" s="47">
        <f t="shared" si="1"/>
        <v>41649</v>
      </c>
      <c r="W58" s="47">
        <f t="shared" si="1"/>
        <v>41650</v>
      </c>
    </row>
    <row r="59" spans="17:23" s="1" customFormat="1" ht="10.5" customHeight="1" x14ac:dyDescent="0.2">
      <c r="Q59" s="47">
        <f t="shared" si="1"/>
        <v>41651</v>
      </c>
      <c r="R59" s="47">
        <f t="shared" si="1"/>
        <v>41652</v>
      </c>
      <c r="S59" s="47">
        <f t="shared" si="1"/>
        <v>41653</v>
      </c>
      <c r="T59" s="47">
        <f t="shared" si="1"/>
        <v>41654</v>
      </c>
      <c r="U59" s="47">
        <f t="shared" si="1"/>
        <v>41655</v>
      </c>
      <c r="V59" s="47">
        <f t="shared" si="1"/>
        <v>41656</v>
      </c>
      <c r="W59" s="47">
        <f t="shared" si="1"/>
        <v>41657</v>
      </c>
    </row>
    <row r="60" spans="17:23" s="1" customFormat="1" ht="10.5" customHeight="1" x14ac:dyDescent="0.2">
      <c r="Q60" s="47">
        <f t="shared" si="1"/>
        <v>41658</v>
      </c>
      <c r="R60" s="47">
        <f t="shared" si="1"/>
        <v>41659</v>
      </c>
      <c r="S60" s="47">
        <f t="shared" si="1"/>
        <v>41660</v>
      </c>
      <c r="T60" s="47">
        <f t="shared" si="1"/>
        <v>41661</v>
      </c>
      <c r="U60" s="47">
        <f t="shared" si="1"/>
        <v>41662</v>
      </c>
      <c r="V60" s="47">
        <f t="shared" si="1"/>
        <v>41663</v>
      </c>
      <c r="W60" s="47">
        <f t="shared" si="1"/>
        <v>41664</v>
      </c>
    </row>
    <row r="61" spans="17:23" s="1" customFormat="1" ht="10.5" customHeight="1" x14ac:dyDescent="0.2">
      <c r="Q61" s="47">
        <f t="shared" si="1"/>
        <v>41665</v>
      </c>
      <c r="R61" s="47">
        <f t="shared" si="1"/>
        <v>41666</v>
      </c>
      <c r="S61" s="47">
        <f t="shared" si="1"/>
        <v>41667</v>
      </c>
      <c r="T61" s="47">
        <f t="shared" si="1"/>
        <v>41668</v>
      </c>
      <c r="U61" s="47">
        <f t="shared" si="1"/>
        <v>41669</v>
      </c>
      <c r="V61" s="47">
        <f t="shared" si="1"/>
        <v>41670</v>
      </c>
      <c r="W61" s="47" t="str">
        <f t="shared" si="1"/>
        <v/>
      </c>
    </row>
    <row r="62" spans="17:23" s="1" customFormat="1" ht="10.5" customHeight="1" x14ac:dyDescent="0.2">
      <c r="Q62" s="47" t="str">
        <f t="shared" si="1"/>
        <v/>
      </c>
      <c r="R62" s="47" t="str">
        <f t="shared" si="1"/>
        <v/>
      </c>
      <c r="S62" s="47" t="str">
        <f t="shared" si="1"/>
        <v/>
      </c>
      <c r="T62" s="47" t="str">
        <f t="shared" si="1"/>
        <v/>
      </c>
      <c r="U62" s="47" t="str">
        <f t="shared" si="1"/>
        <v/>
      </c>
      <c r="V62" s="47" t="str">
        <f t="shared" si="1"/>
        <v/>
      </c>
      <c r="W62" s="47" t="str">
        <f t="shared" si="1"/>
        <v/>
      </c>
    </row>
    <row r="63" spans="17:23" s="1" customFormat="1" ht="10.5" customHeight="1" x14ac:dyDescent="0.2">
      <c r="Q63" s="48"/>
      <c r="R63" s="48"/>
      <c r="S63" s="48"/>
      <c r="T63" s="48"/>
      <c r="U63" s="48"/>
      <c r="V63" s="48"/>
      <c r="W63" s="48"/>
    </row>
    <row r="64" spans="17:23" s="1" customFormat="1" ht="11.25" x14ac:dyDescent="0.2">
      <c r="Q64" s="51">
        <f>DATE(YEAR(Q55+35),MONTH(Q55+35),1)</f>
        <v>41671</v>
      </c>
      <c r="R64" s="51"/>
      <c r="S64" s="51"/>
      <c r="T64" s="51"/>
      <c r="U64" s="51"/>
      <c r="V64" s="51"/>
      <c r="W64" s="51"/>
    </row>
    <row r="65" spans="17:23" s="1" customFormat="1" ht="10.5" customHeight="1" x14ac:dyDescent="0.2">
      <c r="Q65" s="45" t="str">
        <f>IF($F$3,"M","Su")</f>
        <v>Su</v>
      </c>
      <c r="R65" s="45" t="str">
        <f>IF($F$3,"Tu","M")</f>
        <v>M</v>
      </c>
      <c r="S65" s="45" t="str">
        <f>IF($F$3,"W","Tu")</f>
        <v>Tu</v>
      </c>
      <c r="T65" s="45" t="str">
        <f>IF($F$3,"Th","W")</f>
        <v>W</v>
      </c>
      <c r="U65" s="45" t="str">
        <f>IF($F$3,"F","Th")</f>
        <v>Th</v>
      </c>
      <c r="V65" s="45" t="str">
        <f>IF($F$3,"Sa","F")</f>
        <v>F</v>
      </c>
      <c r="W65" s="45" t="str">
        <f>IF($F$3,"Su","Sa")</f>
        <v>Sa</v>
      </c>
    </row>
    <row r="66" spans="17:23" s="1" customFormat="1" ht="10.5" customHeight="1" x14ac:dyDescent="0.2">
      <c r="Q66" s="46" t="str">
        <f t="shared" ref="Q66:W71" si="2">IF(MONTH($Q$64)&lt;&gt;MONTH($Q$64-WEEKDAY($Q$64,$F$3+1)+(ROW(Q66)-ROW($Q$66))*7+(COLUMN(Q66)-COLUMN($Q$66)+1)),"",$Q$64-WEEKDAY($Q$64,$F$3+1)+(ROW(Q66)-ROW($Q$66))*7+(COLUMN(Q66)-COLUMN($Q$66)+1))</f>
        <v/>
      </c>
      <c r="R66" s="46" t="str">
        <f t="shared" si="2"/>
        <v/>
      </c>
      <c r="S66" s="46" t="str">
        <f t="shared" si="2"/>
        <v/>
      </c>
      <c r="T66" s="46" t="str">
        <f t="shared" si="2"/>
        <v/>
      </c>
      <c r="U66" s="46" t="str">
        <f t="shared" si="2"/>
        <v/>
      </c>
      <c r="V66" s="46" t="str">
        <f t="shared" si="2"/>
        <v/>
      </c>
      <c r="W66" s="46">
        <f t="shared" si="2"/>
        <v>41671</v>
      </c>
    </row>
    <row r="67" spans="17:23" s="1" customFormat="1" ht="10.5" customHeight="1" x14ac:dyDescent="0.2">
      <c r="Q67" s="47">
        <f t="shared" si="2"/>
        <v>41672</v>
      </c>
      <c r="R67" s="47">
        <f t="shared" si="2"/>
        <v>41673</v>
      </c>
      <c r="S67" s="47">
        <f t="shared" si="2"/>
        <v>41674</v>
      </c>
      <c r="T67" s="47">
        <f t="shared" si="2"/>
        <v>41675</v>
      </c>
      <c r="U67" s="47">
        <f t="shared" si="2"/>
        <v>41676</v>
      </c>
      <c r="V67" s="47">
        <f t="shared" si="2"/>
        <v>41677</v>
      </c>
      <c r="W67" s="47">
        <f t="shared" si="2"/>
        <v>41678</v>
      </c>
    </row>
    <row r="68" spans="17:23" s="1" customFormat="1" ht="10.5" customHeight="1" x14ac:dyDescent="0.2">
      <c r="Q68" s="47">
        <f t="shared" si="2"/>
        <v>41679</v>
      </c>
      <c r="R68" s="47">
        <f t="shared" si="2"/>
        <v>41680</v>
      </c>
      <c r="S68" s="47">
        <f t="shared" si="2"/>
        <v>41681</v>
      </c>
      <c r="T68" s="47">
        <f t="shared" si="2"/>
        <v>41682</v>
      </c>
      <c r="U68" s="47">
        <f t="shared" si="2"/>
        <v>41683</v>
      </c>
      <c r="V68" s="47">
        <f t="shared" si="2"/>
        <v>41684</v>
      </c>
      <c r="W68" s="47">
        <f t="shared" si="2"/>
        <v>41685</v>
      </c>
    </row>
    <row r="69" spans="17:23" s="1" customFormat="1" ht="10.5" customHeight="1" x14ac:dyDescent="0.2">
      <c r="Q69" s="47">
        <f t="shared" si="2"/>
        <v>41686</v>
      </c>
      <c r="R69" s="47">
        <f t="shared" si="2"/>
        <v>41687</v>
      </c>
      <c r="S69" s="47">
        <f t="shared" si="2"/>
        <v>41688</v>
      </c>
      <c r="T69" s="47">
        <f t="shared" si="2"/>
        <v>41689</v>
      </c>
      <c r="U69" s="47">
        <f t="shared" si="2"/>
        <v>41690</v>
      </c>
      <c r="V69" s="47">
        <f t="shared" si="2"/>
        <v>41691</v>
      </c>
      <c r="W69" s="47">
        <f t="shared" si="2"/>
        <v>41692</v>
      </c>
    </row>
    <row r="70" spans="17:23" s="1" customFormat="1" ht="10.5" customHeight="1" x14ac:dyDescent="0.2">
      <c r="Q70" s="47">
        <f t="shared" si="2"/>
        <v>41693</v>
      </c>
      <c r="R70" s="47">
        <f t="shared" si="2"/>
        <v>41694</v>
      </c>
      <c r="S70" s="47">
        <f t="shared" si="2"/>
        <v>41695</v>
      </c>
      <c r="T70" s="47">
        <f t="shared" si="2"/>
        <v>41696</v>
      </c>
      <c r="U70" s="47">
        <f t="shared" si="2"/>
        <v>41697</v>
      </c>
      <c r="V70" s="47">
        <f t="shared" si="2"/>
        <v>41698</v>
      </c>
      <c r="W70" s="47" t="str">
        <f t="shared" si="2"/>
        <v/>
      </c>
    </row>
    <row r="71" spans="17:23" s="1" customFormat="1" ht="10.5" customHeight="1" x14ac:dyDescent="0.2">
      <c r="Q71" s="47" t="str">
        <f t="shared" si="2"/>
        <v/>
      </c>
      <c r="R71" s="47" t="str">
        <f t="shared" si="2"/>
        <v/>
      </c>
      <c r="S71" s="47" t="str">
        <f t="shared" si="2"/>
        <v/>
      </c>
      <c r="T71" s="47" t="str">
        <f t="shared" si="2"/>
        <v/>
      </c>
      <c r="U71" s="47" t="str">
        <f t="shared" si="2"/>
        <v/>
      </c>
      <c r="V71" s="47" t="str">
        <f t="shared" si="2"/>
        <v/>
      </c>
      <c r="W71" s="47" t="str">
        <f t="shared" si="2"/>
        <v/>
      </c>
    </row>
  </sheetData>
  <mergeCells count="194">
    <mergeCell ref="A6:N6"/>
    <mergeCell ref="H3:J3"/>
    <mergeCell ref="A41:B41"/>
    <mergeCell ref="C41:D41"/>
    <mergeCell ref="A42:B42"/>
    <mergeCell ref="C42:D42"/>
    <mergeCell ref="A43:B43"/>
    <mergeCell ref="C43:D43"/>
    <mergeCell ref="K37:L37"/>
    <mergeCell ref="M37:N37"/>
    <mergeCell ref="A39:B39"/>
    <mergeCell ref="C39:D39"/>
    <mergeCell ref="A40:B40"/>
    <mergeCell ref="C40:D40"/>
    <mergeCell ref="A37:B37"/>
    <mergeCell ref="C37:D37"/>
    <mergeCell ref="E37:F37"/>
    <mergeCell ref="G37:H37"/>
    <mergeCell ref="I37:J37"/>
    <mergeCell ref="K35:L35"/>
    <mergeCell ref="M35:N35"/>
    <mergeCell ref="A36:B36"/>
    <mergeCell ref="C36:D36"/>
    <mergeCell ref="E36:F36"/>
    <mergeCell ref="G36:H36"/>
    <mergeCell ref="I36:J36"/>
    <mergeCell ref="K36:L36"/>
    <mergeCell ref="M36:N36"/>
    <mergeCell ref="A35:B35"/>
    <mergeCell ref="C35:D35"/>
    <mergeCell ref="E35:F35"/>
    <mergeCell ref="G35:H35"/>
    <mergeCell ref="I35:J35"/>
    <mergeCell ref="K33:L33"/>
    <mergeCell ref="M33:N33"/>
    <mergeCell ref="A34:B34"/>
    <mergeCell ref="C34:D34"/>
    <mergeCell ref="E34:F34"/>
    <mergeCell ref="G34:H34"/>
    <mergeCell ref="I34:J34"/>
    <mergeCell ref="K34:L34"/>
    <mergeCell ref="M34:N34"/>
    <mergeCell ref="A33:B33"/>
    <mergeCell ref="C33:D33"/>
    <mergeCell ref="E33:F33"/>
    <mergeCell ref="G33:H33"/>
    <mergeCell ref="I33:J33"/>
    <mergeCell ref="K30:L30"/>
    <mergeCell ref="M30:N30"/>
    <mergeCell ref="A31:B31"/>
    <mergeCell ref="C31:D31"/>
    <mergeCell ref="E31:F31"/>
    <mergeCell ref="G31:H31"/>
    <mergeCell ref="I31:J31"/>
    <mergeCell ref="K31:L31"/>
    <mergeCell ref="M31:N31"/>
    <mergeCell ref="A30:B30"/>
    <mergeCell ref="C30:D30"/>
    <mergeCell ref="E30:F30"/>
    <mergeCell ref="G30:H30"/>
    <mergeCell ref="I30:J30"/>
    <mergeCell ref="K28:L28"/>
    <mergeCell ref="M28:N28"/>
    <mergeCell ref="A29:B29"/>
    <mergeCell ref="C29:D29"/>
    <mergeCell ref="E29:F29"/>
    <mergeCell ref="G29:H29"/>
    <mergeCell ref="I29:J29"/>
    <mergeCell ref="K29:L29"/>
    <mergeCell ref="M29:N29"/>
    <mergeCell ref="A28:B28"/>
    <mergeCell ref="C28:D28"/>
    <mergeCell ref="E28:F28"/>
    <mergeCell ref="G28:H28"/>
    <mergeCell ref="I28:J28"/>
    <mergeCell ref="K25:L25"/>
    <mergeCell ref="M25:N25"/>
    <mergeCell ref="A27:B27"/>
    <mergeCell ref="C27:D27"/>
    <mergeCell ref="E27:F27"/>
    <mergeCell ref="G27:H27"/>
    <mergeCell ref="I27:J27"/>
    <mergeCell ref="K27:L27"/>
    <mergeCell ref="M27:N27"/>
    <mergeCell ref="A25:B25"/>
    <mergeCell ref="C25:D25"/>
    <mergeCell ref="E25:F25"/>
    <mergeCell ref="G25:H25"/>
    <mergeCell ref="I25:J25"/>
    <mergeCell ref="K23:L23"/>
    <mergeCell ref="M23:N23"/>
    <mergeCell ref="A24:B24"/>
    <mergeCell ref="C24:D24"/>
    <mergeCell ref="E24:F24"/>
    <mergeCell ref="G24:H24"/>
    <mergeCell ref="I24:J24"/>
    <mergeCell ref="K24:L24"/>
    <mergeCell ref="M24:N24"/>
    <mergeCell ref="A23:B23"/>
    <mergeCell ref="C23:D23"/>
    <mergeCell ref="E23:F23"/>
    <mergeCell ref="G23:H23"/>
    <mergeCell ref="I23:J23"/>
    <mergeCell ref="K21:L21"/>
    <mergeCell ref="M21:N21"/>
    <mergeCell ref="A22:B22"/>
    <mergeCell ref="C22:D22"/>
    <mergeCell ref="E22:F22"/>
    <mergeCell ref="G22:H22"/>
    <mergeCell ref="I22:J22"/>
    <mergeCell ref="K22:L22"/>
    <mergeCell ref="M22:N22"/>
    <mergeCell ref="A21:B21"/>
    <mergeCell ref="C21:D21"/>
    <mergeCell ref="E21:F21"/>
    <mergeCell ref="G21:H21"/>
    <mergeCell ref="I21:J21"/>
    <mergeCell ref="K18:L18"/>
    <mergeCell ref="M18:N18"/>
    <mergeCell ref="A19:B19"/>
    <mergeCell ref="C19:D19"/>
    <mergeCell ref="E19:F19"/>
    <mergeCell ref="G19:H19"/>
    <mergeCell ref="I19:J19"/>
    <mergeCell ref="K19:L19"/>
    <mergeCell ref="M19:N19"/>
    <mergeCell ref="A18:B18"/>
    <mergeCell ref="C18:D18"/>
    <mergeCell ref="E18:F18"/>
    <mergeCell ref="G18:H18"/>
    <mergeCell ref="I18:J18"/>
    <mergeCell ref="K16:L16"/>
    <mergeCell ref="M16:N16"/>
    <mergeCell ref="A17:B17"/>
    <mergeCell ref="C17:D17"/>
    <mergeCell ref="E17:F17"/>
    <mergeCell ref="G17:H17"/>
    <mergeCell ref="I17:J17"/>
    <mergeCell ref="K17:L17"/>
    <mergeCell ref="M17:N17"/>
    <mergeCell ref="A16:B16"/>
    <mergeCell ref="C16:D16"/>
    <mergeCell ref="E16:F16"/>
    <mergeCell ref="G16:H16"/>
    <mergeCell ref="I16:J16"/>
    <mergeCell ref="M13:N13"/>
    <mergeCell ref="A15:B15"/>
    <mergeCell ref="C15:D15"/>
    <mergeCell ref="E15:F15"/>
    <mergeCell ref="G15:H15"/>
    <mergeCell ref="I15:J15"/>
    <mergeCell ref="K15:L15"/>
    <mergeCell ref="M15:N15"/>
    <mergeCell ref="C13:D13"/>
    <mergeCell ref="E13:F13"/>
    <mergeCell ref="G13:H13"/>
    <mergeCell ref="I13:J13"/>
    <mergeCell ref="K13:L13"/>
    <mergeCell ref="M11:N11"/>
    <mergeCell ref="C12:D12"/>
    <mergeCell ref="E12:F12"/>
    <mergeCell ref="G12:H12"/>
    <mergeCell ref="I12:J12"/>
    <mergeCell ref="K12:L12"/>
    <mergeCell ref="M12:N12"/>
    <mergeCell ref="C11:D11"/>
    <mergeCell ref="E11:F11"/>
    <mergeCell ref="G11:H11"/>
    <mergeCell ref="I11:J11"/>
    <mergeCell ref="K11:L11"/>
    <mergeCell ref="Q46:W46"/>
    <mergeCell ref="Q55:W55"/>
    <mergeCell ref="Q64:W64"/>
    <mergeCell ref="A9:B9"/>
    <mergeCell ref="A10:B10"/>
    <mergeCell ref="A11:B11"/>
    <mergeCell ref="A12:B12"/>
    <mergeCell ref="A13:B13"/>
    <mergeCell ref="P8:P13"/>
    <mergeCell ref="P14:P19"/>
    <mergeCell ref="P20:P25"/>
    <mergeCell ref="P26:P31"/>
    <mergeCell ref="M9:N9"/>
    <mergeCell ref="C10:D10"/>
    <mergeCell ref="E10:F10"/>
    <mergeCell ref="G10:H10"/>
    <mergeCell ref="I10:J10"/>
    <mergeCell ref="K10:L10"/>
    <mergeCell ref="M10:N10"/>
    <mergeCell ref="C9:D9"/>
    <mergeCell ref="E9:F9"/>
    <mergeCell ref="G9:H9"/>
    <mergeCell ref="I9:J9"/>
    <mergeCell ref="K9:L9"/>
  </mergeCells>
  <phoneticPr fontId="0" type="noConversion"/>
  <conditionalFormatting sqref="B8 D8 F8 H8 J8 L8 N8 B14 D14 F14 H14 J14 L14 N14 B20 D20 F20 H20 J20 L20 N20 B26 D26 F26 H26 J26 L26 N26 B32 D32 F32 H32 J32 L32 N32 B38 D38">
    <cfRule type="expression" dxfId="6" priority="36">
      <formula>A8=""</formula>
    </cfRule>
  </conditionalFormatting>
  <conditionalFormatting sqref="A9:N9 A15:N15 A21:N21 A27:N27 A33:N33 A39:D39">
    <cfRule type="expression" dxfId="5" priority="35">
      <formula>A8=""</formula>
    </cfRule>
  </conditionalFormatting>
  <conditionalFormatting sqref="A10:N10 A16:N16 A22:N22 A28:N28 A34:N34 A40:D40">
    <cfRule type="expression" dxfId="4" priority="34">
      <formula>A8=""</formula>
    </cfRule>
  </conditionalFormatting>
  <conditionalFormatting sqref="A11:N11 A17:N17 A23:N23 A29:N29 A35:N35 A41:D41">
    <cfRule type="expression" dxfId="3" priority="33">
      <formula>A8=""</formula>
    </cfRule>
  </conditionalFormatting>
  <conditionalFormatting sqref="A12:N12 A18:N18 A24:N24 A30:N30 A36:N36 A42:D42">
    <cfRule type="expression" dxfId="2" priority="32">
      <formula>A8=""</formula>
    </cfRule>
  </conditionalFormatting>
  <conditionalFormatting sqref="A13:N13 A19:N19 A25:N25 A31:N31 A37:N37 A43:D43">
    <cfRule type="expression" dxfId="1" priority="31">
      <formula>A8=""</formula>
    </cfRule>
  </conditionalFormatting>
  <conditionalFormatting sqref="A8 C8 E8 G8 I8 K8 M8 A14 C14 E14 G14 I14 K14 M14 A20 C20 E20 G20 I20 K20 M20 A26 C26 E26 G26 I26 K26 M26 A32 C32 E32 G32 I32 K32 M32 A38 C38">
    <cfRule type="expression" dxfId="0" priority="37">
      <formula>A8=""</formula>
    </cfRule>
  </conditionalFormatting>
  <hyperlinks>
    <hyperlink ref="N42" r:id="rId1"/>
    <hyperlink ref="P1" r:id="rId2"/>
  </hyperlinks>
  <printOptions horizontalCentered="1"/>
  <pageMargins left="0.35" right="0.35" top="0.25" bottom="0.4" header="0.25" footer="0.25"/>
  <pageSetup orientation="landscape" r:id="rId3"/>
  <headerFooter alignWithMargins="0">
    <oddFooter>&amp;C&amp;8&amp;K01+049http://www.vertex42.com/calendars/monthly-calendar.html</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2066" r:id="rId6" name="Check Box 18">
              <controlPr defaultSize="0" autoFill="0" autoLine="0" autoPict="0">
                <anchor moveWithCells="1">
                  <from>
                    <xdr:col>4</xdr:col>
                    <xdr:colOff>161925</xdr:colOff>
                    <xdr:row>1</xdr:row>
                    <xdr:rowOff>142875</xdr:rowOff>
                  </from>
                  <to>
                    <xdr:col>5</xdr:col>
                    <xdr:colOff>781050</xdr:colOff>
                    <xdr:row>3</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35"/>
  <sheetViews>
    <sheetView showGridLines="0" workbookViewId="0"/>
  </sheetViews>
  <sheetFormatPr defaultRowHeight="12.75" x14ac:dyDescent="0.2"/>
  <cols>
    <col min="1" max="1" width="95.7109375" style="26" customWidth="1"/>
    <col min="2" max="256" width="9.140625" style="26"/>
    <col min="257" max="257" width="95.7109375" style="26" customWidth="1"/>
    <col min="258" max="512" width="9.140625" style="26"/>
    <col min="513" max="513" width="95.7109375" style="26" customWidth="1"/>
    <col min="514" max="768" width="9.140625" style="26"/>
    <col min="769" max="769" width="95.7109375" style="26" customWidth="1"/>
    <col min="770" max="1024" width="9.140625" style="26"/>
    <col min="1025" max="1025" width="95.7109375" style="26" customWidth="1"/>
    <col min="1026" max="1280" width="9.140625" style="26"/>
    <col min="1281" max="1281" width="95.7109375" style="26" customWidth="1"/>
    <col min="1282" max="1536" width="9.140625" style="26"/>
    <col min="1537" max="1537" width="95.7109375" style="26" customWidth="1"/>
    <col min="1538" max="1792" width="9.140625" style="26"/>
    <col min="1793" max="1793" width="95.7109375" style="26" customWidth="1"/>
    <col min="1794" max="2048" width="9.140625" style="26"/>
    <col min="2049" max="2049" width="95.7109375" style="26" customWidth="1"/>
    <col min="2050" max="2304" width="9.140625" style="26"/>
    <col min="2305" max="2305" width="95.7109375" style="26" customWidth="1"/>
    <col min="2306" max="2560" width="9.140625" style="26"/>
    <col min="2561" max="2561" width="95.7109375" style="26" customWidth="1"/>
    <col min="2562" max="2816" width="9.140625" style="26"/>
    <col min="2817" max="2817" width="95.7109375" style="26" customWidth="1"/>
    <col min="2818" max="3072" width="9.140625" style="26"/>
    <col min="3073" max="3073" width="95.7109375" style="26" customWidth="1"/>
    <col min="3074" max="3328" width="9.140625" style="26"/>
    <col min="3329" max="3329" width="95.7109375" style="26" customWidth="1"/>
    <col min="3330" max="3584" width="9.140625" style="26"/>
    <col min="3585" max="3585" width="95.7109375" style="26" customWidth="1"/>
    <col min="3586" max="3840" width="9.140625" style="26"/>
    <col min="3841" max="3841" width="95.7109375" style="26" customWidth="1"/>
    <col min="3842" max="4096" width="9.140625" style="26"/>
    <col min="4097" max="4097" width="95.7109375" style="26" customWidth="1"/>
    <col min="4098" max="4352" width="9.140625" style="26"/>
    <col min="4353" max="4353" width="95.7109375" style="26" customWidth="1"/>
    <col min="4354" max="4608" width="9.140625" style="26"/>
    <col min="4609" max="4609" width="95.7109375" style="26" customWidth="1"/>
    <col min="4610" max="4864" width="9.140625" style="26"/>
    <col min="4865" max="4865" width="95.7109375" style="26" customWidth="1"/>
    <col min="4866" max="5120" width="9.140625" style="26"/>
    <col min="5121" max="5121" width="95.7109375" style="26" customWidth="1"/>
    <col min="5122" max="5376" width="9.140625" style="26"/>
    <col min="5377" max="5377" width="95.7109375" style="26" customWidth="1"/>
    <col min="5378" max="5632" width="9.140625" style="26"/>
    <col min="5633" max="5633" width="95.7109375" style="26" customWidth="1"/>
    <col min="5634" max="5888" width="9.140625" style="26"/>
    <col min="5889" max="5889" width="95.7109375" style="26" customWidth="1"/>
    <col min="5890" max="6144" width="9.140625" style="26"/>
    <col min="6145" max="6145" width="95.7109375" style="26" customWidth="1"/>
    <col min="6146" max="6400" width="9.140625" style="26"/>
    <col min="6401" max="6401" width="95.7109375" style="26" customWidth="1"/>
    <col min="6402" max="6656" width="9.140625" style="26"/>
    <col min="6657" max="6657" width="95.7109375" style="26" customWidth="1"/>
    <col min="6658" max="6912" width="9.140625" style="26"/>
    <col min="6913" max="6913" width="95.7109375" style="26" customWidth="1"/>
    <col min="6914" max="7168" width="9.140625" style="26"/>
    <col min="7169" max="7169" width="95.7109375" style="26" customWidth="1"/>
    <col min="7170" max="7424" width="9.140625" style="26"/>
    <col min="7425" max="7425" width="95.7109375" style="26" customWidth="1"/>
    <col min="7426" max="7680" width="9.140625" style="26"/>
    <col min="7681" max="7681" width="95.7109375" style="26" customWidth="1"/>
    <col min="7682" max="7936" width="9.140625" style="26"/>
    <col min="7937" max="7937" width="95.7109375" style="26" customWidth="1"/>
    <col min="7938" max="8192" width="9.140625" style="26"/>
    <col min="8193" max="8193" width="95.7109375" style="26" customWidth="1"/>
    <col min="8194" max="8448" width="9.140625" style="26"/>
    <col min="8449" max="8449" width="95.7109375" style="26" customWidth="1"/>
    <col min="8450" max="8704" width="9.140625" style="26"/>
    <col min="8705" max="8705" width="95.7109375" style="26" customWidth="1"/>
    <col min="8706" max="8960" width="9.140625" style="26"/>
    <col min="8961" max="8961" width="95.7109375" style="26" customWidth="1"/>
    <col min="8962" max="9216" width="9.140625" style="26"/>
    <col min="9217" max="9217" width="95.7109375" style="26" customWidth="1"/>
    <col min="9218" max="9472" width="9.140625" style="26"/>
    <col min="9473" max="9473" width="95.7109375" style="26" customWidth="1"/>
    <col min="9474" max="9728" width="9.140625" style="26"/>
    <col min="9729" max="9729" width="95.7109375" style="26" customWidth="1"/>
    <col min="9730" max="9984" width="9.140625" style="26"/>
    <col min="9985" max="9985" width="95.7109375" style="26" customWidth="1"/>
    <col min="9986" max="10240" width="9.140625" style="26"/>
    <col min="10241" max="10241" width="95.7109375" style="26" customWidth="1"/>
    <col min="10242" max="10496" width="9.140625" style="26"/>
    <col min="10497" max="10497" width="95.7109375" style="26" customWidth="1"/>
    <col min="10498" max="10752" width="9.140625" style="26"/>
    <col min="10753" max="10753" width="95.7109375" style="26" customWidth="1"/>
    <col min="10754" max="11008" width="9.140625" style="26"/>
    <col min="11009" max="11009" width="95.7109375" style="26" customWidth="1"/>
    <col min="11010" max="11264" width="9.140625" style="26"/>
    <col min="11265" max="11265" width="95.7109375" style="26" customWidth="1"/>
    <col min="11266" max="11520" width="9.140625" style="26"/>
    <col min="11521" max="11521" width="95.7109375" style="26" customWidth="1"/>
    <col min="11522" max="11776" width="9.140625" style="26"/>
    <col min="11777" max="11777" width="95.7109375" style="26" customWidth="1"/>
    <col min="11778" max="12032" width="9.140625" style="26"/>
    <col min="12033" max="12033" width="95.7109375" style="26" customWidth="1"/>
    <col min="12034" max="12288" width="9.140625" style="26"/>
    <col min="12289" max="12289" width="95.7109375" style="26" customWidth="1"/>
    <col min="12290" max="12544" width="9.140625" style="26"/>
    <col min="12545" max="12545" width="95.7109375" style="26" customWidth="1"/>
    <col min="12546" max="12800" width="9.140625" style="26"/>
    <col min="12801" max="12801" width="95.7109375" style="26" customWidth="1"/>
    <col min="12802" max="13056" width="9.140625" style="26"/>
    <col min="13057" max="13057" width="95.7109375" style="26" customWidth="1"/>
    <col min="13058" max="13312" width="9.140625" style="26"/>
    <col min="13313" max="13313" width="95.7109375" style="26" customWidth="1"/>
    <col min="13314" max="13568" width="9.140625" style="26"/>
    <col min="13569" max="13569" width="95.7109375" style="26" customWidth="1"/>
    <col min="13570" max="13824" width="9.140625" style="26"/>
    <col min="13825" max="13825" width="95.7109375" style="26" customWidth="1"/>
    <col min="13826" max="14080" width="9.140625" style="26"/>
    <col min="14081" max="14081" width="95.7109375" style="26" customWidth="1"/>
    <col min="14082" max="14336" width="9.140625" style="26"/>
    <col min="14337" max="14337" width="95.7109375" style="26" customWidth="1"/>
    <col min="14338" max="14592" width="9.140625" style="26"/>
    <col min="14593" max="14593" width="95.7109375" style="26" customWidth="1"/>
    <col min="14594" max="14848" width="9.140625" style="26"/>
    <col min="14849" max="14849" width="95.7109375" style="26" customWidth="1"/>
    <col min="14850" max="15104" width="9.140625" style="26"/>
    <col min="15105" max="15105" width="95.7109375" style="26" customWidth="1"/>
    <col min="15106" max="15360" width="9.140625" style="26"/>
    <col min="15361" max="15361" width="95.7109375" style="26" customWidth="1"/>
    <col min="15362" max="15616" width="9.140625" style="26"/>
    <col min="15617" max="15617" width="95.7109375" style="26" customWidth="1"/>
    <col min="15618" max="15872" width="9.140625" style="26"/>
    <col min="15873" max="15873" width="95.7109375" style="26" customWidth="1"/>
    <col min="15874" max="16128" width="9.140625" style="26"/>
    <col min="16129" max="16129" width="95.7109375" style="26" customWidth="1"/>
    <col min="16130" max="16384" width="9.140625" style="26"/>
  </cols>
  <sheetData>
    <row r="1" spans="1:1" s="18" customFormat="1" ht="30" x14ac:dyDescent="0.4">
      <c r="A1" s="17" t="s">
        <v>4</v>
      </c>
    </row>
    <row r="2" spans="1:1" s="20" customFormat="1" ht="15" x14ac:dyDescent="0.2">
      <c r="A2" s="19"/>
    </row>
    <row r="3" spans="1:1" s="20" customFormat="1" ht="15" x14ac:dyDescent="0.2">
      <c r="A3" s="19" t="s">
        <v>28</v>
      </c>
    </row>
    <row r="4" spans="1:1" s="20" customFormat="1" ht="15" x14ac:dyDescent="0.2">
      <c r="A4" s="19"/>
    </row>
    <row r="5" spans="1:1" s="20" customFormat="1" ht="45" x14ac:dyDescent="0.2">
      <c r="A5" s="21" t="s">
        <v>5</v>
      </c>
    </row>
    <row r="6" spans="1:1" s="20" customFormat="1" ht="15" x14ac:dyDescent="0.2">
      <c r="A6" s="21"/>
    </row>
    <row r="7" spans="1:1" s="20" customFormat="1" ht="15" x14ac:dyDescent="0.2">
      <c r="A7" s="22"/>
    </row>
    <row r="8" spans="1:1" s="20" customFormat="1" ht="18" x14ac:dyDescent="0.2">
      <c r="A8" s="23" t="s">
        <v>16</v>
      </c>
    </row>
    <row r="9" spans="1:1" s="20" customFormat="1" ht="15.75" x14ac:dyDescent="0.2">
      <c r="A9" s="24"/>
    </row>
    <row r="10" spans="1:1" s="20" customFormat="1" ht="31.5" x14ac:dyDescent="0.2">
      <c r="A10" s="25" t="s">
        <v>17</v>
      </c>
    </row>
    <row r="11" spans="1:1" s="20" customFormat="1" ht="15.75" x14ac:dyDescent="0.2">
      <c r="A11" s="24"/>
    </row>
    <row r="12" spans="1:1" s="20" customFormat="1" ht="31.5" x14ac:dyDescent="0.2">
      <c r="A12" s="25" t="s">
        <v>7</v>
      </c>
    </row>
    <row r="13" spans="1:1" s="20" customFormat="1" ht="15" x14ac:dyDescent="0.2">
      <c r="A13" s="21"/>
    </row>
    <row r="14" spans="1:1" s="20" customFormat="1" ht="47.25" x14ac:dyDescent="0.2">
      <c r="A14" s="25" t="s">
        <v>6</v>
      </c>
    </row>
    <row r="15" spans="1:1" s="20" customFormat="1" ht="15" x14ac:dyDescent="0.2">
      <c r="A15" s="19"/>
    </row>
    <row r="16" spans="1:1" s="20" customFormat="1" ht="15" x14ac:dyDescent="0.2"/>
    <row r="17" spans="1:1" s="20" customFormat="1" ht="18" x14ac:dyDescent="0.2">
      <c r="A17" s="23" t="s">
        <v>8</v>
      </c>
    </row>
    <row r="18" spans="1:1" s="20" customFormat="1" ht="15" x14ac:dyDescent="0.2">
      <c r="A18" s="21"/>
    </row>
    <row r="19" spans="1:1" s="20" customFormat="1" ht="45.75" x14ac:dyDescent="0.2">
      <c r="A19" s="21" t="s">
        <v>9</v>
      </c>
    </row>
    <row r="20" spans="1:1" ht="15" x14ac:dyDescent="0.2">
      <c r="A20" s="21"/>
    </row>
    <row r="21" spans="1:1" ht="45.75" x14ac:dyDescent="0.2">
      <c r="A21" s="21" t="s">
        <v>10</v>
      </c>
    </row>
    <row r="22" spans="1:1" ht="15" x14ac:dyDescent="0.2">
      <c r="A22" s="21"/>
    </row>
    <row r="23" spans="1:1" ht="45" x14ac:dyDescent="0.2">
      <c r="A23" s="21" t="s">
        <v>11</v>
      </c>
    </row>
    <row r="24" spans="1:1" ht="15" x14ac:dyDescent="0.2">
      <c r="A24" s="21"/>
    </row>
    <row r="25" spans="1:1" ht="30" x14ac:dyDescent="0.2">
      <c r="A25" s="21" t="s">
        <v>12</v>
      </c>
    </row>
    <row r="26" spans="1:1" ht="15" x14ac:dyDescent="0.2">
      <c r="A26" s="27" t="s">
        <v>13</v>
      </c>
    </row>
    <row r="27" spans="1:1" ht="15" x14ac:dyDescent="0.2">
      <c r="A27" s="21"/>
    </row>
    <row r="28" spans="1:1" ht="15" x14ac:dyDescent="0.2">
      <c r="A28" s="21"/>
    </row>
    <row r="29" spans="1:1" s="20" customFormat="1" ht="18" x14ac:dyDescent="0.2">
      <c r="A29" s="23" t="s">
        <v>14</v>
      </c>
    </row>
    <row r="31" spans="1:1" ht="30" x14ac:dyDescent="0.2">
      <c r="A31" s="21" t="s">
        <v>18</v>
      </c>
    </row>
    <row r="33" spans="1:1" ht="30" x14ac:dyDescent="0.2">
      <c r="A33" s="21" t="s">
        <v>15</v>
      </c>
    </row>
    <row r="35" spans="1:1" ht="30" x14ac:dyDescent="0.2">
      <c r="A35" s="21" t="s">
        <v>19</v>
      </c>
    </row>
  </sheetData>
  <hyperlinks>
    <hyperlink ref="A26" r:id="rId1"/>
  </hyperlinks>
  <pageMargins left="0.75" right="0.75" top="1" bottom="1" header="0.5" footer="0.5"/>
  <pageSetup orientation="portrait"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Calendar</vt:lpstr>
      <vt:lpstr>© Terms</vt:lpstr>
      <vt:lpstr>calendarDays</vt:lpstr>
      <vt:lpstr>cellsRightOfDay</vt:lpstr>
      <vt:lpstr>Calendar!Print_Area</vt:lpstr>
    </vt:vector>
  </TitlesOfParts>
  <Company>Vertex42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Monthly Calendar Template for Excel</dc:title>
  <dc:creator>Vertex42.com</dc:creator>
  <dc:description>(c) 2007-2013 Vertex42 LLC. All Rights Reserved.</dc:description>
  <cp:lastModifiedBy>Vertex42</cp:lastModifiedBy>
  <cp:lastPrinted>2013-09-14T15:44:50Z</cp:lastPrinted>
  <dcterms:created xsi:type="dcterms:W3CDTF">2007-03-07T00:27:45Z</dcterms:created>
  <dcterms:modified xsi:type="dcterms:W3CDTF">2013-09-14T17:27:17Z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2007-2013 Vertex42 LLC</vt:lpwstr>
  </property>
  <property fmtid="{D5CDD505-2E9C-101B-9397-08002B2CF9AE}" pid="3" name="Version">
    <vt:lpwstr>2.1.0</vt:lpwstr>
  </property>
</Properties>
</file>