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0" yWindow="0" windowWidth="24000" windowHeight="13635" tabRatio="690"/>
  </bookViews>
  <sheets>
    <sheet name="EVENT OVERVIEW" sheetId="1" r:id="rId1"/>
    <sheet name="REVENUE AND EXPENSES" sheetId="2" r:id="rId2"/>
    <sheet name="LISTS" sheetId="3" r:id="rId3"/>
  </sheets>
  <definedNames>
    <definedName name="ExpenditureItems">tblExpenditureItems[EXPENDITURE ITEMS]</definedName>
    <definedName name="IncomeItems">tblIncomeItems[INCOME ITEMS]</definedName>
    <definedName name="Names">tblNames[NAMES]</definedName>
    <definedName name="Slicer_Collected_By">#N/A</definedName>
    <definedName name="Slicer_Expensed_By">#N/A</definedName>
    <definedName name="Slicer_Source">#N/A</definedName>
    <definedName name="Slicer_Source1">#N/A</definedName>
  </definedNames>
  <calcPr calcId="152511"/>
  <pivotCaches>
    <pivotCache cacheId="13" r:id="rId4"/>
    <pivotCache cacheId="14" r:id="rId5"/>
  </pivotCaches>
  <extLst>
    <ext xmlns:x14="http://schemas.microsoft.com/office/spreadsheetml/2009/9/main" uri="{BBE1A952-AA13-448e-AADC-164F8A28A991}">
      <x14:slicerCaches>
        <x14:slicerCache r:id="rId6"/>
        <x14:slicerCache r:id="rId7"/>
        <x14:slicerCache r:id="rId8"/>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C9" i="1" l="1"/>
  <c r="C8" i="1"/>
  <c r="C10" i="1" l="1"/>
  <c r="C11" i="1" s="1"/>
</calcChain>
</file>

<file path=xl/sharedStrings.xml><?xml version="1.0" encoding="utf-8"?>
<sst xmlns="http://schemas.openxmlformats.org/spreadsheetml/2006/main" count="113" uniqueCount="55">
  <si>
    <t>Rob Cason</t>
  </si>
  <si>
    <t>Josh Pollock</t>
  </si>
  <si>
    <t>Chloe Brussard</t>
  </si>
  <si>
    <t>Malvin Seale</t>
  </si>
  <si>
    <t>Karen Berg</t>
  </si>
  <si>
    <t>Andrew Davis</t>
  </si>
  <si>
    <t>Thomas Bouchard</t>
  </si>
  <si>
    <t>Cash Donation</t>
  </si>
  <si>
    <t>Raffle Tickets</t>
  </si>
  <si>
    <t>Anonymous Donation</t>
  </si>
  <si>
    <t>Silent Auction</t>
  </si>
  <si>
    <t>Goods/Services Sold</t>
  </si>
  <si>
    <t>Supplies</t>
  </si>
  <si>
    <t>Entry Fees</t>
  </si>
  <si>
    <t>Donated Silent Auction Items</t>
  </si>
  <si>
    <t>Printed Materials</t>
  </si>
  <si>
    <t>Postage</t>
  </si>
  <si>
    <t>Advertising</t>
  </si>
  <si>
    <t>Facility Rental</t>
  </si>
  <si>
    <t>Sales Tax</t>
  </si>
  <si>
    <t>Insurance</t>
  </si>
  <si>
    <t>Business License</t>
  </si>
  <si>
    <t>Cost of Goods Sold</t>
  </si>
  <si>
    <t>Managing Volunteers</t>
  </si>
  <si>
    <t>Feeding Volunteers</t>
  </si>
  <si>
    <t>Vehicle Rental</t>
  </si>
  <si>
    <t>Goods or Services</t>
  </si>
  <si>
    <t>Grand Total</t>
  </si>
  <si>
    <t>Income Amount</t>
  </si>
  <si>
    <t>Expenditure Amount</t>
  </si>
  <si>
    <t>(All)</t>
  </si>
  <si>
    <t>Tim Litton</t>
  </si>
  <si>
    <t>Molly Dempsey</t>
  </si>
  <si>
    <t>Roger Lengel</t>
  </si>
  <si>
    <t>LISTS</t>
  </si>
  <si>
    <t>FUNDRAISER EVENT NAME</t>
  </si>
  <si>
    <t>SOURCE</t>
  </si>
  <si>
    <t>AMOUNT</t>
  </si>
  <si>
    <t>DATE</t>
  </si>
  <si>
    <t>COLLECTED BY</t>
  </si>
  <si>
    <t>EXPENSED BY</t>
  </si>
  <si>
    <t>ACTUAL INCOME</t>
  </si>
  <si>
    <t>AMOUNT TO GOAL</t>
  </si>
  <si>
    <t>EVENT GOAL</t>
  </si>
  <si>
    <t>TOTAL INCOME</t>
  </si>
  <si>
    <t>TOTAL EXPENDITURES</t>
  </si>
  <si>
    <t>REVENUE AND EXPENSES</t>
  </si>
  <si>
    <t>AMOUNT COLLECTED BY NAME</t>
  </si>
  <si>
    <t>AMOUNT EXPENSED BY NAME</t>
  </si>
  <si>
    <t>REVENUE</t>
  </si>
  <si>
    <t>EXPENSES</t>
  </si>
  <si>
    <t>NAMES</t>
  </si>
  <si>
    <t>INCOME ITEMS</t>
  </si>
  <si>
    <t>EXPENDITURE ITEMS</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</si>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</sst>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_);[Red]\(&quot;$&quot;#,##0.00\)"/>
    <numFmt numFmtId="165" formatCode="&quot;$&quot;#,##0.00"/>
  </numFmts>
  <fonts count="8" x14ac:knownFonts="1">
    <font>
      <sz val="11"/>
      <color theme="1"/>
      <name val="Trebuchet MS"/>
      <family val="2"/>
      <scheme val="minor"/>
    </font>
    <font>
      <sz val="11"/>
      <color theme="1"/>
      <name val="Trebuchet MS"/>
      <family val="2"/>
      <scheme val="minor"/>
    </font>
    <font>
      <b/>
      <sz val="12"/>
      <color theme="3"/>
      <name val="Trebuchet MS"/>
      <family val="2"/>
      <scheme val="major"/>
    </font>
    <font>
      <b/>
      <sz val="28"/>
      <color theme="5"/>
      <name val="Trebuchet MS"/>
      <family val="2"/>
      <scheme val="minor"/>
    </font>
    <font>
      <b/>
      <sz val="36"/>
      <color theme="5"/>
      <name val="Trebuchet MS"/>
      <family val="2"/>
      <scheme val="minor"/>
    </font>
    <font>
      <sz val="10"/>
      <color theme="3"/>
      <name val="Trebuchet MS"/>
      <family val="2"/>
      <scheme val="minor"/>
    </font>
    <font>
      <b/>
      <i/>
      <sz val="10"/>
      <color theme="3" tint="0.59999389629810485"/>
      <name val="Trebuchet MS"/>
      <family val="2"/>
      <scheme val="minor"/>
    </font>
    <font>
      <b/>
      <sz val="20"/>
      <color theme="0"/>
      <name val="Trebuchet MS"/>
      <family val="2"/>
      <scheme val="major"/>
    </font>
  </fonts>
  <fills count="5">
    <fill>
      <patternFill patternType="none"/>
    </fill>
    <fill>
      <patternFill patternType="gray125"/>
    </fill>
    <fill>
      <patternFill patternType="solid">
        <fgColor rgb="FFFFFFCC"/>
      </patternFill>
    </fill>
    <fill>
      <patternFill patternType="solid">
        <fgColor theme="4"/>
        <bgColor indexed="64"/>
      </patternFill>
    </fill>
    <fill>
      <patternFill patternType="solid">
        <fgColor theme="5"/>
        <bgColor indexed="64"/>
      </patternFill>
    </fill>
  </fills>
  <borders count="5">
    <border>
      <left/>
      <right/>
      <top/>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tint="0.39997558519241921"/>
      </bottom>
      <diagonal/>
    </border>
    <border>
      <left/>
      <right/>
      <top/>
      <bottom style="thin">
        <color theme="4"/>
      </bottom>
      <diagonal/>
    </border>
  </borders>
  <cellStyleXfs count="5">
    <xf numFmtId="0" fontId="0" fillId="0" borderId="0">
      <alignment vertical="center"/>
    </xf>
    <xf numFmtId="0" fontId="4" fillId="0" borderId="4" applyNumberFormat="0" applyFill="0" applyProtection="0">
      <alignment vertical="center"/>
    </xf>
    <xf numFmtId="0" fontId="7" fillId="0" borderId="1" applyNumberFormat="0" applyFill="0" applyBorder="0" applyProtection="0">
      <alignment vertical="center"/>
    </xf>
    <xf numFmtId="0" fontId="1" fillId="2" borderId="2" applyNumberFormat="0" applyFont="0" applyAlignment="0" applyProtection="0"/>
    <xf numFmtId="0" fontId="7" fillId="0" borderId="3" applyNumberFormat="0" applyFill="0" applyBorder="0" applyProtection="0">
      <alignment vertical="center"/>
    </xf>
  </cellStyleXfs>
  <cellXfs count="31">
    <xf numFmtId="0" fontId="0" fillId="0" borderId="0" xfId="0">
      <alignment vertical="center"/>
    </xf>
    <xf numFmtId="0" fontId="0" fillId="0" borderId="0" xfId="0" applyAlignment="1">
      <alignment vertical="center"/>
    </xf>
    <xf numFmtId="0" fontId="4" fillId="0" borderId="4" xfId="1" applyAlignment="1">
      <alignment vertical="center"/>
    </xf>
    <xf numFmtId="0" fontId="4" fillId="0" borderId="4" xfId="1" applyAlignment="1">
      <alignment horizontal="left" vertical="center"/>
    </xf>
    <xf numFmtId="0" fontId="0" fillId="0" borderId="0" xfId="0" applyAlignment="1">
      <alignment horizontal="left" vertical="center"/>
    </xf>
    <xf numFmtId="0" fontId="0" fillId="0" borderId="0" xfId="0" pivotButton="1">
      <alignment vertical="center"/>
    </xf>
    <xf numFmtId="0" fontId="0" fillId="0" borderId="0" xfId="0" applyAlignment="1">
      <alignment horizontal="left"/>
    </xf>
    <xf numFmtId="0" fontId="0" fillId="3" borderId="0" xfId="0" applyFill="1">
      <alignment vertical="center"/>
    </xf>
    <xf numFmtId="0" fontId="0" fillId="3" borderId="0" xfId="0" applyFill="1" applyAlignment="1">
      <alignment horizontal="left"/>
    </xf>
    <xf numFmtId="0" fontId="0" fillId="4" borderId="0" xfId="0" applyFill="1">
      <alignment vertical="center"/>
    </xf>
    <xf numFmtId="0" fontId="0" fillId="4" borderId="0" xfId="0" applyFill="1" applyAlignment="1">
      <alignment horizontal="left"/>
    </xf>
    <xf numFmtId="165" fontId="0" fillId="0" borderId="0" xfId="0" applyNumberFormat="1" applyAlignment="1">
      <alignment horizontal="left" vertical="center"/>
    </xf>
    <xf numFmtId="0" fontId="2" fillId="0" borderId="0" xfId="0" applyFont="1" applyBorder="1" applyAlignment="1">
      <alignment horizontal="left" vertical="center"/>
    </xf>
    <xf numFmtId="0" fontId="5" fillId="0" borderId="0" xfId="0" applyFont="1" applyBorder="1" applyAlignment="1">
      <alignment horizontal="left" vertical="center"/>
    </xf>
    <xf numFmtId="165" fontId="6" fillId="0" borderId="0" xfId="3" applyNumberFormat="1" applyFont="1" applyFill="1" applyBorder="1" applyAlignment="1">
      <alignment horizontal="left" vertical="center" wrapText="1"/>
    </xf>
    <xf numFmtId="0" fontId="0" fillId="3" borderId="0" xfId="0" applyFill="1" applyAlignment="1">
      <alignment horizontal="left" vertical="center"/>
    </xf>
    <xf numFmtId="0" fontId="0" fillId="4" borderId="0" xfId="0" applyFill="1" applyAlignment="1">
      <alignment horizontal="left" vertical="center"/>
    </xf>
    <xf numFmtId="0" fontId="7" fillId="3" borderId="0" xfId="2" applyFill="1" applyBorder="1">
      <alignment vertical="center"/>
    </xf>
    <xf numFmtId="0" fontId="7" fillId="4" borderId="0" xfId="2" applyFill="1" applyBorder="1" applyAlignment="1">
      <alignment horizontal="left" vertical="center"/>
    </xf>
    <xf numFmtId="0" fontId="0" fillId="0" borderId="4" xfId="0" applyBorder="1" applyAlignment="1">
      <alignment horizontal="left" vertical="center"/>
    </xf>
    <xf numFmtId="0" fontId="0" fillId="3" borderId="0" xfId="0" applyFill="1" applyAlignment="1">
      <alignment vertical="center"/>
    </xf>
    <xf numFmtId="0" fontId="7" fillId="3" borderId="0" xfId="2" applyFill="1" applyBorder="1" applyAlignment="1">
      <alignment vertical="center"/>
    </xf>
    <xf numFmtId="0" fontId="0" fillId="4" borderId="0" xfId="0" applyFill="1" applyAlignment="1">
      <alignment vertical="center"/>
    </xf>
    <xf numFmtId="0" fontId="7" fillId="4" borderId="0" xfId="2" applyFill="1" applyBorder="1" applyAlignment="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Fill="1" applyBorder="1" applyAlignment="1">
      <alignment horizontal="left" vertical="center"/>
    </xf>
    <xf numFmtId="165" fontId="0" fillId="0" borderId="0" xfId="0" applyNumberFormat="1" applyFont="1" applyFill="1" applyBorder="1" applyAlignment="1">
      <alignment horizontal="left" vertical="center"/>
    </xf>
    <xf numFmtId="14" fontId="0" fillId="0" borderId="0" xfId="0" applyNumberFormat="1" applyFont="1" applyFill="1" applyBorder="1" applyAlignment="1">
      <alignment horizontal="left" vertical="center"/>
    </xf>
    <xf numFmtId="0" fontId="7" fillId="3" borderId="0" xfId="2" applyFill="1" applyBorder="1" applyAlignment="1">
      <alignment horizontal="left" vertical="center"/>
    </xf>
    <xf numFmtId="164" fontId="3" fillId="0" borderId="0" xfId="0" applyNumberFormat="1" applyFont="1" applyFill="1" applyBorder="1" applyAlignment="1">
      <alignment horizontal="left" vertical="center"/>
    </xf>
  </cellXfs>
  <cellStyles count="5">
    <cellStyle name="Heading 1" xfId="1" builtinId="16" customBuiltin="1"/>
    <cellStyle name="Heading 2" xfId="2" builtinId="17" customBuiltin="1"/>
    <cellStyle name="Heading 3" xfId="4" builtinId="18" customBuiltin="1"/>
    <cellStyle name="Normal" xfId="0" builtinId="0" customBuiltin="1"/>
    <cellStyle name="Note" xfId="3" builtinId="10"/>
  </cellStyles>
  <dxfs count="33">
    <dxf>
      <numFmt numFmtId="166" formatCode="m/d/yyyy"/>
      <alignment horizontal="left" vertical="center" textRotation="0" wrapText="0" indent="0" justifyLastLine="0" shrinkToFit="0" readingOrder="0"/>
    </dxf>
    <dxf>
      <numFmt numFmtId="165" formatCode="&quot;$&quot;#,##0.00"/>
      <alignment horizontal="left" vertical="center" textRotation="0" wrapText="0" indent="0" justifyLastLine="0" shrinkToFit="0" readingOrder="0"/>
    </dxf>
    <dxf>
      <numFmt numFmtId="166" formatCode="m/d/yyyy"/>
      <alignment horizontal="left" vertical="center" textRotation="0" wrapText="0" indent="0" justifyLastLine="0" shrinkToFit="0" readingOrder="0"/>
    </dxf>
    <dxf>
      <numFmt numFmtId="165" formatCode="&quot;$&quot;#,##0.00"/>
      <alignment horizontal="left" vertical="center" textRotation="0" wrapText="0" indent="0" justifyLastLine="0" shrinkToFit="0" readingOrder="0"/>
    </dxf>
    <dxf>
      <alignment horizontal="left" readingOrder="0"/>
    </dxf>
    <dxf>
      <alignment horizontal="left" readingOrder="0"/>
    </dxf>
    <dxf>
      <alignment horizontal="left" readingOrder="0"/>
    </dxf>
    <dxf>
      <alignment horizontal="right" readingOrder="0"/>
    </dxf>
    <dxf>
      <alignment horizontal="left" readingOrder="0"/>
    </dxf>
    <dxf>
      <alignment horizontal="left" readingOrder="0"/>
    </dxf>
    <dxf>
      <alignment horizontal="left" readingOrder="0"/>
    </dxf>
    <dxf>
      <font>
        <color theme="0"/>
      </font>
      <fill>
        <patternFill>
          <bgColor theme="5"/>
        </patternFill>
      </fill>
      <border diagonalUp="0" diagonalDown="0">
        <left/>
        <right/>
        <top style="thin">
          <color theme="7" tint="-0.24994659260841701"/>
        </top>
        <bottom style="thin">
          <color theme="7" tint="-0.24994659260841701"/>
        </bottom>
        <vertical/>
        <horizontal/>
      </border>
    </dxf>
    <dxf>
      <font>
        <color theme="0"/>
      </font>
      <fill>
        <patternFill patternType="solid">
          <bgColor theme="5"/>
        </patternFill>
      </fill>
      <border diagonalUp="0" diagonalDown="0">
        <left/>
        <right/>
        <top style="thin">
          <color theme="7" tint="-0.24994659260841701"/>
        </top>
        <bottom style="thin">
          <color theme="7" tint="-0.24994659260841701"/>
        </bottom>
        <vertical/>
        <horizontal/>
      </border>
    </dxf>
    <dxf>
      <font>
        <b val="0"/>
        <i val="0"/>
        <color theme="3"/>
      </font>
      <fill>
        <patternFill patternType="solid">
          <bgColor theme="5"/>
        </patternFill>
      </fill>
      <border diagonalUp="0" diagonalDown="0">
        <left/>
        <right/>
        <top/>
        <bottom/>
        <vertical/>
        <horizontal/>
      </border>
    </dxf>
    <dxf>
      <font>
        <color theme="0"/>
      </font>
      <fill>
        <patternFill>
          <bgColor theme="4"/>
        </patternFill>
      </fill>
      <border diagonalUp="0" diagonalDown="0">
        <left/>
        <right/>
        <top style="thin">
          <color theme="7" tint="-0.24994659260841701"/>
        </top>
        <bottom style="thin">
          <color theme="7" tint="-0.24994659260841701"/>
        </bottom>
        <vertical/>
        <horizontal/>
      </border>
    </dxf>
    <dxf>
      <font>
        <color theme="0"/>
      </font>
      <fill>
        <patternFill patternType="solid">
          <bgColor theme="4"/>
        </patternFill>
      </fill>
      <border diagonalUp="0" diagonalDown="0">
        <left/>
        <right/>
        <top style="thin">
          <color theme="7" tint="-0.24994659260841701"/>
        </top>
        <bottom style="thin">
          <color theme="7" tint="-0.24994659260841701"/>
        </bottom>
        <vertical/>
        <horizontal/>
      </border>
    </dxf>
    <dxf>
      <font>
        <b val="0"/>
        <i val="0"/>
        <color theme="3"/>
      </font>
      <fill>
        <patternFill patternType="solid">
          <bgColor theme="4"/>
        </patternFill>
      </fill>
      <border diagonalUp="0" diagonalDown="0">
        <left/>
        <right/>
        <top/>
        <bottom/>
        <vertical/>
        <horizontal/>
      </border>
    </dxf>
    <dxf>
      <font>
        <b/>
        <i val="0"/>
        <sz val="12"/>
        <color theme="3"/>
        <name val="Trebuchet MS"/>
        <scheme val="major"/>
      </font>
      <fill>
        <patternFill>
          <bgColor theme="5"/>
        </patternFill>
      </fill>
      <border diagonalUp="0" diagonalDown="0">
        <left/>
        <right/>
        <top/>
        <bottom/>
        <vertical/>
        <horizontal/>
      </border>
    </dxf>
    <dxf>
      <font>
        <b val="0"/>
        <i val="0"/>
        <sz val="9"/>
        <color theme="3"/>
        <name val="Trebuchet MS"/>
        <scheme val="major"/>
      </font>
      <fill>
        <patternFill>
          <bgColor theme="5"/>
        </patternFill>
      </fill>
      <border diagonalUp="0" diagonalDown="0">
        <left/>
        <right/>
        <top/>
        <bottom/>
        <vertical/>
        <horizontal/>
      </border>
    </dxf>
    <dxf>
      <font>
        <b/>
        <i val="0"/>
        <sz val="12"/>
        <color theme="3"/>
        <name val="Trebuchet MS"/>
        <scheme val="major"/>
      </font>
      <fill>
        <patternFill>
          <bgColor theme="4"/>
        </patternFill>
      </fill>
      <border diagonalUp="0" diagonalDown="0">
        <left/>
        <right/>
        <top/>
        <bottom/>
        <vertical/>
        <horizontal/>
      </border>
    </dxf>
    <dxf>
      <font>
        <b val="0"/>
        <i val="0"/>
        <sz val="9"/>
        <color theme="3"/>
        <name val="Trebuchet MS"/>
        <scheme val="major"/>
      </font>
      <fill>
        <patternFill>
          <bgColor theme="4"/>
        </patternFill>
      </fill>
      <border diagonalUp="0" diagonalDown="0">
        <left/>
        <right/>
        <top/>
        <bottom/>
        <vertical/>
        <horizontal/>
      </border>
    </dxf>
    <dxf>
      <font>
        <b/>
        <i val="0"/>
        <color theme="3"/>
      </font>
      <border diagonalUp="0" diagonalDown="0">
        <left/>
        <right/>
        <top/>
        <bottom/>
        <vertical/>
        <horizontal/>
      </border>
    </dxf>
    <dxf>
      <font>
        <b/>
        <i val="0"/>
        <color theme="3"/>
      </font>
      <border diagonalUp="0" diagonalDown="0">
        <left/>
        <right/>
        <top/>
        <bottom/>
        <vertical/>
        <horizontal/>
      </border>
    </dxf>
    <dxf>
      <font>
        <b val="0"/>
        <i val="0"/>
        <color theme="3"/>
      </font>
      <fill>
        <patternFill patternType="none">
          <bgColor auto="1"/>
        </patternFill>
      </fill>
      <border diagonalUp="0" diagonalDown="0">
        <left/>
        <right/>
        <top style="thin">
          <color theme="5" tint="0.79998168889431442"/>
        </top>
        <bottom style="thin">
          <color theme="5" tint="0.79998168889431442"/>
        </bottom>
        <vertical/>
        <horizontal style="thin">
          <color theme="5" tint="0.79998168889431442"/>
        </horizontal>
      </border>
    </dxf>
    <dxf>
      <font>
        <b/>
        <i val="0"/>
        <color theme="5"/>
      </font>
      <fill>
        <patternFill patternType="none">
          <fgColor indexed="64"/>
          <bgColor auto="1"/>
        </patternFill>
      </fill>
      <border diagonalUp="0" diagonalDown="0">
        <left/>
        <right/>
        <top style="thin">
          <color theme="5"/>
        </top>
        <bottom style="thin">
          <color theme="5"/>
        </bottom>
        <vertical/>
        <horizontal style="thin">
          <color theme="5"/>
        </horizontal>
      </border>
    </dxf>
    <dxf>
      <font>
        <b/>
        <i val="0"/>
        <color theme="5"/>
      </font>
      <fill>
        <patternFill patternType="none">
          <fgColor auto="1"/>
          <bgColor auto="1"/>
        </patternFill>
      </fill>
      <border diagonalUp="0" diagonalDown="0">
        <left/>
        <right/>
        <top style="thin">
          <color theme="5"/>
        </top>
        <bottom style="thin">
          <color theme="5"/>
        </bottom>
        <vertical/>
        <horizontal/>
      </border>
    </dxf>
    <dxf>
      <font>
        <b val="0"/>
        <i val="0"/>
        <color theme="3"/>
      </font>
      <border diagonalUp="0" diagonalDown="0">
        <left/>
        <right/>
        <top style="thin">
          <color theme="5" tint="0.79998168889431442"/>
        </top>
        <bottom style="thin">
          <color theme="5" tint="0.79998168889431442"/>
        </bottom>
        <vertical/>
        <horizontal style="thin">
          <color theme="5" tint="0.79998168889431442"/>
        </horizontal>
      </border>
    </dxf>
    <dxf>
      <font>
        <b/>
        <i val="0"/>
        <color theme="3"/>
      </font>
      <border diagonalUp="0" diagonalDown="0">
        <left/>
        <right/>
        <top/>
        <bottom/>
        <vertical/>
        <horizontal/>
      </border>
    </dxf>
    <dxf>
      <font>
        <b/>
        <i val="0"/>
        <color theme="3"/>
      </font>
      <border diagonalUp="0" diagonalDown="0">
        <left/>
        <right/>
        <top/>
        <bottom/>
        <vertical/>
        <horizontal/>
      </border>
    </dxf>
    <dxf>
      <font>
        <b val="0"/>
        <i val="0"/>
        <color theme="3"/>
      </font>
      <fill>
        <patternFill patternType="none">
          <bgColor auto="1"/>
        </patternFill>
      </fill>
      <border diagonalUp="0" diagonalDown="0">
        <left/>
        <right/>
        <top style="thin">
          <color theme="4" tint="0.79998168889431442"/>
        </top>
        <bottom style="thin">
          <color theme="4" tint="0.79998168889431442"/>
        </bottom>
        <vertical/>
        <horizontal style="thin">
          <color theme="4" tint="0.79998168889431442"/>
        </horizontal>
      </border>
    </dxf>
    <dxf>
      <font>
        <b/>
        <i val="0"/>
        <color theme="4"/>
      </font>
      <fill>
        <patternFill patternType="none">
          <fgColor indexed="64"/>
          <bgColor auto="1"/>
        </patternFill>
      </fill>
      <border diagonalUp="0" diagonalDown="0">
        <left/>
        <right/>
        <top style="thin">
          <color theme="4"/>
        </top>
        <bottom style="thin">
          <color theme="4"/>
        </bottom>
        <vertical/>
        <horizontal style="thin">
          <color theme="4"/>
        </horizontal>
      </border>
    </dxf>
    <dxf>
      <font>
        <b/>
        <i val="0"/>
        <color theme="4"/>
      </font>
      <fill>
        <patternFill patternType="none">
          <fgColor auto="1"/>
          <bgColor auto="1"/>
        </patternFill>
      </fill>
      <border diagonalUp="0" diagonalDown="0">
        <left/>
        <right/>
        <top style="thin">
          <color theme="4"/>
        </top>
        <bottom style="thin">
          <color theme="4"/>
        </bottom>
        <vertical/>
        <horizontal/>
      </border>
    </dxf>
    <dxf>
      <font>
        <b val="0"/>
        <i val="0"/>
        <color theme="3"/>
      </font>
      <border diagonalUp="0" diagonalDown="0">
        <left/>
        <right/>
        <top style="thin">
          <color theme="4" tint="0.79998168889431442"/>
        </top>
        <bottom style="thin">
          <color theme="4" tint="0.79998168889431442"/>
        </bottom>
        <vertical/>
        <horizontal style="thin">
          <color theme="4" tint="0.79998168889431442"/>
        </horizontal>
      </border>
    </dxf>
  </dxfs>
  <tableStyles count="6" defaultTableStyle="Event budget Table1" defaultPivotStyle="Event budget PivotTable1">
    <tableStyle name="Event budget PivotTable1" table="0" count="6">
      <tableStyleElement type="wholeTable" dxfId="32"/>
      <tableStyleElement type="headerRow" dxfId="31"/>
      <tableStyleElement type="totalRow" dxfId="30"/>
      <tableStyleElement type="firstRowSubheading" dxfId="29"/>
      <tableStyleElement type="pageFieldLabels" dxfId="28"/>
      <tableStyleElement type="pageFieldValues" dxfId="27"/>
    </tableStyle>
    <tableStyle name="Event budget PivotTable2" table="0" count="6">
      <tableStyleElement type="wholeTable" dxfId="26"/>
      <tableStyleElement type="headerRow" dxfId="25"/>
      <tableStyleElement type="totalRow" dxfId="24"/>
      <tableStyleElement type="firstRowSubheading" dxfId="23"/>
      <tableStyleElement type="pageFieldLabels" dxfId="22"/>
      <tableStyleElement type="pageFieldValues" dxfId="21"/>
    </tableStyle>
    <tableStyle name="Event budget Slicer1" pivot="0" table="0" count="10">
      <tableStyleElement type="wholeTable" dxfId="20"/>
      <tableStyleElement type="headerRow" dxfId="19"/>
    </tableStyle>
    <tableStyle name="Event budget Slicer2" pivot="0" table="0" count="10">
      <tableStyleElement type="wholeTable" dxfId="18"/>
      <tableStyleElement type="headerRow" dxfId="17"/>
    </tableStyle>
    <tableStyle name="Event budget Table1" pivot="0" count="3">
      <tableStyleElement type="wholeTable" dxfId="16"/>
      <tableStyleElement type="headerRow" dxfId="15"/>
      <tableStyleElement type="totalRow" dxfId="14"/>
    </tableStyle>
    <tableStyle name="Event budget Table2" pivot="0" count="3">
      <tableStyleElement type="wholeTable" dxfId="13"/>
      <tableStyleElement type="headerRow" dxfId="12"/>
      <tableStyleElement type="totalRow" dxfId="11"/>
    </tableStyle>
  </tableStyles>
  <extLst>
    <ext xmlns:x14="http://schemas.microsoft.com/office/spreadsheetml/2009/9/main" uri="{46F421CA-312F-682f-3DD2-61675219B42D}">
      <x14:dxfs count="16">
        <dxf>
          <font>
            <b val="0"/>
            <i val="0"/>
            <sz val="9"/>
            <color theme="3"/>
            <name val="Trebuchet MS"/>
            <scheme val="major"/>
          </font>
          <fill>
            <patternFill patternType="solid">
              <fgColor auto="1"/>
              <bgColor theme="0"/>
            </patternFill>
          </fill>
          <border>
            <left style="thin">
              <color theme="5"/>
            </left>
            <right style="thin">
              <color theme="5"/>
            </right>
            <top style="thin">
              <color theme="5"/>
            </top>
            <bottom style="thin">
              <color theme="5"/>
            </bottom>
            <vertical/>
            <horizontal/>
          </border>
        </dxf>
        <dxf>
          <font>
            <b val="0"/>
            <i val="0"/>
            <sz val="9"/>
            <color theme="3"/>
            <name val="Trebuchet MS"/>
            <scheme val="major"/>
          </font>
          <fill>
            <patternFill patternType="solid">
              <fgColor auto="1"/>
              <bgColor theme="0"/>
            </patternFill>
          </fill>
          <border>
            <left style="thin">
              <color theme="5"/>
            </left>
            <right style="thin">
              <color theme="5"/>
            </right>
            <top style="thin">
              <color theme="5"/>
            </top>
            <bottom style="thin">
              <color theme="5"/>
            </bottom>
            <vertical/>
            <horizontal/>
          </border>
        </dxf>
        <dxf>
          <font>
            <b val="0"/>
            <i val="0"/>
            <sz val="9"/>
            <color theme="3"/>
            <name val="Trebuchet MS"/>
            <scheme val="major"/>
          </font>
          <fill>
            <patternFill patternType="solid">
              <fgColor auto="1"/>
              <bgColor theme="0"/>
            </patternFill>
          </fill>
          <border>
            <left style="thin">
              <color theme="5"/>
            </left>
            <right style="thin">
              <color theme="5"/>
            </right>
            <top style="thin">
              <color theme="5"/>
            </top>
            <bottom style="thin">
              <color theme="5"/>
            </bottom>
            <vertical/>
            <horizontal/>
          </border>
        </dxf>
        <dxf>
          <font>
            <b val="0"/>
            <i val="0"/>
            <sz val="9"/>
            <color theme="3"/>
            <name val="Trebuchet MS"/>
            <scheme val="major"/>
          </font>
          <fill>
            <patternFill patternType="solid">
              <fgColor auto="1"/>
              <bgColor theme="0"/>
            </patternFill>
          </fill>
          <border>
            <left style="thin">
              <color theme="5"/>
            </left>
            <right style="thin">
              <color theme="5"/>
            </right>
            <top style="thin">
              <color theme="5"/>
            </top>
            <bottom style="thin">
              <color theme="5"/>
            </bottom>
            <vertical/>
            <horizontal/>
          </border>
        </dxf>
        <dxf>
          <font>
            <b val="0"/>
            <i val="0"/>
            <sz val="9"/>
            <color theme="3"/>
            <name val="Trebuchet MS"/>
            <scheme val="major"/>
          </font>
          <fill>
            <patternFill patternType="solid">
              <fgColor theme="4" tint="0.79995117038483843"/>
              <bgColor theme="0"/>
            </patternFill>
          </fill>
          <border>
            <left style="thin">
              <color theme="5"/>
            </left>
            <right style="thin">
              <color theme="5"/>
            </right>
            <top style="thin">
              <color theme="5"/>
            </top>
            <bottom style="thin">
              <color theme="5"/>
            </bottom>
            <vertical/>
            <horizontal/>
          </border>
        </dxf>
        <dxf>
          <font>
            <b val="0"/>
            <i val="0"/>
            <sz val="9"/>
            <color theme="3"/>
            <name val="Trebuchet MS"/>
            <scheme val="major"/>
          </font>
          <fill>
            <patternFill patternType="solid">
              <fgColor theme="4" tint="0.59999389629810485"/>
              <bgColor theme="0"/>
            </patternFill>
          </fill>
          <border>
            <left style="thin">
              <color theme="5"/>
            </left>
            <right style="thin">
              <color theme="5"/>
            </right>
            <top style="thin">
              <color theme="5"/>
            </top>
            <bottom style="thin">
              <color theme="5"/>
            </bottom>
            <vertical/>
            <horizontal/>
          </border>
        </dxf>
        <dxf>
          <font>
            <b val="0"/>
            <i val="0"/>
            <sz val="9"/>
            <color theme="3"/>
            <name val="Trebuchet MS"/>
            <scheme val="major"/>
          </font>
          <fill>
            <patternFill patternType="solid">
              <fgColor rgb="FFFFFFFF"/>
              <bgColor theme="0"/>
            </patternFill>
          </fill>
          <border>
            <left style="thin">
              <color theme="5"/>
            </left>
            <right style="thin">
              <color theme="5"/>
            </right>
            <top style="thin">
              <color theme="5"/>
            </top>
            <bottom style="thin">
              <color theme="5"/>
            </bottom>
            <vertical/>
            <horizontal/>
          </border>
        </dxf>
        <dxf>
          <font>
            <b val="0"/>
            <i val="0"/>
            <sz val="9"/>
            <color theme="3"/>
            <name val="Trebuchet MS"/>
            <scheme val="major"/>
          </font>
          <fill>
            <patternFill patternType="solid">
              <fgColor rgb="FFFFFFFF"/>
              <bgColor theme="0"/>
            </patternFill>
          </fill>
          <border>
            <left style="thin">
              <color theme="5"/>
            </left>
            <right style="thin">
              <color theme="5"/>
            </right>
            <top style="thin">
              <color theme="5"/>
            </top>
            <bottom style="thin">
              <color theme="5"/>
            </bottom>
            <vertical/>
            <horizontal/>
          </border>
        </dxf>
        <dxf>
          <font>
            <b val="0"/>
            <i val="0"/>
            <sz val="9"/>
            <color theme="3"/>
            <name val="Trebuchet MS"/>
            <scheme val="major"/>
          </font>
          <fill>
            <patternFill patternType="solid">
              <fgColor auto="1"/>
              <bgColor theme="0"/>
            </patternFill>
          </fill>
          <border>
            <left style="thin">
              <color theme="4"/>
            </left>
            <right style="thin">
              <color theme="4"/>
            </right>
            <top style="thin">
              <color theme="4"/>
            </top>
            <bottom style="thin">
              <color theme="4"/>
            </bottom>
            <vertical/>
            <horizontal/>
          </border>
        </dxf>
        <dxf>
          <font>
            <b val="0"/>
            <i val="0"/>
            <sz val="9"/>
            <color theme="3"/>
            <name val="Trebuchet MS"/>
            <scheme val="major"/>
          </font>
          <fill>
            <patternFill patternType="solid">
              <fgColor auto="1"/>
              <bgColor theme="0"/>
            </patternFill>
          </fill>
          <border>
            <left style="thin">
              <color theme="4"/>
            </left>
            <right style="thin">
              <color theme="4"/>
            </right>
            <top style="thin">
              <color theme="4"/>
            </top>
            <bottom style="thin">
              <color theme="4"/>
            </bottom>
            <vertical/>
            <horizontal/>
          </border>
        </dxf>
        <dxf>
          <font>
            <b val="0"/>
            <i val="0"/>
            <sz val="9"/>
            <color theme="3"/>
            <name val="Trebuchet MS"/>
            <scheme val="major"/>
          </font>
          <fill>
            <patternFill patternType="solid">
              <fgColor auto="1"/>
              <bgColor theme="0"/>
            </patternFill>
          </fill>
          <border>
            <left style="thin">
              <color theme="4"/>
            </left>
            <right style="thin">
              <color theme="4"/>
            </right>
            <top style="thin">
              <color theme="4"/>
            </top>
            <bottom style="thin">
              <color theme="4"/>
            </bottom>
            <vertical/>
            <horizontal/>
          </border>
        </dxf>
        <dxf>
          <font>
            <b val="0"/>
            <i val="0"/>
            <sz val="9"/>
            <color theme="3"/>
            <name val="Trebuchet MS"/>
            <scheme val="major"/>
          </font>
          <fill>
            <patternFill patternType="solid">
              <fgColor auto="1"/>
              <bgColor theme="0"/>
            </patternFill>
          </fill>
          <border>
            <left style="thin">
              <color theme="4"/>
            </left>
            <right style="thin">
              <color theme="4"/>
            </right>
            <top style="thin">
              <color theme="4"/>
            </top>
            <bottom style="thin">
              <color theme="4"/>
            </bottom>
            <vertical/>
            <horizontal/>
          </border>
        </dxf>
        <dxf>
          <font>
            <b val="0"/>
            <i val="0"/>
            <sz val="9"/>
            <color theme="3"/>
            <name val="Trebuchet MS"/>
            <scheme val="major"/>
          </font>
          <fill>
            <patternFill patternType="solid">
              <fgColor theme="4" tint="0.79995117038483843"/>
              <bgColor theme="0"/>
            </patternFill>
          </fill>
          <border>
            <left style="thin">
              <color theme="4"/>
            </left>
            <right style="thin">
              <color theme="4"/>
            </right>
            <top style="thin">
              <color theme="4"/>
            </top>
            <bottom style="thin">
              <color theme="4"/>
            </bottom>
            <vertical/>
            <horizontal/>
          </border>
        </dxf>
        <dxf>
          <font>
            <b val="0"/>
            <i val="0"/>
            <sz val="9"/>
            <color theme="3"/>
            <name val="Trebuchet MS"/>
            <scheme val="major"/>
          </font>
          <fill>
            <patternFill patternType="solid">
              <fgColor theme="4" tint="0.59999389629810485"/>
              <bgColor theme="0"/>
            </patternFill>
          </fill>
          <border>
            <left style="thin">
              <color theme="4"/>
            </left>
            <right style="thin">
              <color theme="4"/>
            </right>
            <top style="thin">
              <color theme="4"/>
            </top>
            <bottom style="thin">
              <color theme="4"/>
            </bottom>
            <vertical/>
            <horizontal/>
          </border>
        </dxf>
        <dxf>
          <font>
            <b val="0"/>
            <i val="0"/>
            <sz val="9"/>
            <color theme="3"/>
            <name val="Trebuchet MS"/>
            <scheme val="major"/>
          </font>
          <fill>
            <patternFill patternType="solid">
              <fgColor rgb="FFFFFFFF"/>
              <bgColor theme="0"/>
            </patternFill>
          </fill>
          <border>
            <left style="thin">
              <color theme="4"/>
            </left>
            <right style="thin">
              <color theme="4"/>
            </right>
            <top style="thin">
              <color theme="4"/>
            </top>
            <bottom style="thin">
              <color theme="4"/>
            </bottom>
            <vertical/>
            <horizontal/>
          </border>
        </dxf>
        <dxf>
          <font>
            <b val="0"/>
            <i val="0"/>
            <sz val="9"/>
            <color theme="3"/>
            <name val="Trebuchet MS"/>
            <scheme val="major"/>
          </font>
          <fill>
            <patternFill patternType="solid">
              <fgColor rgb="FFFFFFFF"/>
              <bgColor theme="0"/>
            </patternFill>
          </fill>
          <border>
            <left style="thin">
              <color theme="4"/>
            </left>
            <right style="thin">
              <color theme="4"/>
            </right>
            <top style="thin">
              <color theme="4"/>
            </top>
            <bottom style="thin">
              <color theme="4"/>
            </bottom>
            <vertical/>
            <horizontal/>
          </border>
        </dxf>
      </x14:dxfs>
    </ext>
    <ext xmlns:x14="http://schemas.microsoft.com/office/spreadsheetml/2009/9/main" uri="{EB79DEF2-80B8-43e5-95BD-54CBDDF9020C}">
      <x14:slicerStyles defaultSlicerStyle="Event budget Slicer1">
        <x14:slicerStyle name="Event budget Slicer1">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Event budget Slicer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tyles" Target="styles.xml"/><Relationship Id="rId5" Type="http://schemas.openxmlformats.org/officeDocument/2006/relationships/pivotCacheDefinition" Target="pivotCache/pivotCacheDefinition2.xml"/><Relationship Id="rId10" Type="http://schemas.openxmlformats.org/officeDocument/2006/relationships/theme" Target="theme/theme1.xml"/><Relationship Id="rId4" Type="http://schemas.openxmlformats.org/officeDocument/2006/relationships/pivotCacheDefinition" Target="pivotCache/pivotCacheDefinition1.xml"/><Relationship Id="rId9" Type="http://schemas.microsoft.com/office/2007/relationships/slicerCache" Target="slicerCaches/slicerCache4.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solidFill>
              <a:schemeClr val="accent1"/>
            </a:solidFill>
            <a:ln w="12700"/>
            <a:effectLst/>
          </c:spPr>
          <c:dPt>
            <c:idx val="0"/>
            <c:bubble3D val="0"/>
            <c:spPr>
              <a:solidFill>
                <a:schemeClr val="accent2"/>
              </a:solidFill>
              <a:ln w="19050" cap="flat" cmpd="sng" algn="ctr">
                <a:solidFill>
                  <a:schemeClr val="bg1"/>
                </a:solidFill>
                <a:round/>
              </a:ln>
              <a:effectLst/>
            </c:spPr>
          </c:dPt>
          <c:dPt>
            <c:idx val="1"/>
            <c:bubble3D val="0"/>
            <c:spPr>
              <a:solidFill>
                <a:schemeClr val="accent1"/>
              </a:solidFill>
              <a:ln w="19050" cap="flat" cmpd="sng" algn="ctr">
                <a:solidFill>
                  <a:schemeClr val="bg1"/>
                </a:solidFill>
                <a:round/>
              </a:ln>
              <a:effectLst/>
            </c:spPr>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n-lt"/>
                    <a:ea typeface="+mn-ea"/>
                    <a:cs typeface="+mn-cs"/>
                  </a:defRPr>
                </a:pPr>
                <a:endParaRPr lang="tr-TR"/>
              </a:p>
            </c:txPr>
            <c:dLblPos val="bestFit"/>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layout/>
              </c:ext>
            </c:extLst>
          </c:dLbls>
          <c:cat>
            <c:strRef>
              <c:f>'EVENT OVERVIEW'!$B$10:$B$11</c:f>
              <c:strCache>
                <c:ptCount val="2"/>
                <c:pt idx="0">
                  <c:v>ACTUAL INCOME</c:v>
                </c:pt>
                <c:pt idx="1">
                  <c:v>AMOUNT TO GOAL</c:v>
                </c:pt>
              </c:strCache>
            </c:strRef>
          </c:cat>
          <c:val>
            <c:numRef>
              <c:f>'EVENT OVERVIEW'!$C$10:$C$11</c:f>
              <c:numCache>
                <c:formatCode>"$"#,##0.00</c:formatCode>
                <c:ptCount val="2"/>
                <c:pt idx="0">
                  <c:v>3174</c:v>
                </c:pt>
                <c:pt idx="1">
                  <c:v>1826</c:v>
                </c:pt>
              </c:numCache>
            </c:numRef>
          </c:val>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50000"/>
                  <a:lumOff val="50000"/>
                </a:schemeClr>
              </a:solidFill>
              <a:latin typeface="+mn-lt"/>
              <a:ea typeface="+mn-ea"/>
              <a:cs typeface="+mn-cs"/>
            </a:defRPr>
          </a:pPr>
          <a:endParaRPr lang="tr-TR"/>
        </a:p>
      </c:txPr>
    </c:legend>
    <c:plotVisOnly val="1"/>
    <c:dispBlanksAs val="gap"/>
    <c:showDLblsOverMax val="0"/>
  </c:chart>
  <c:spPr>
    <a:noFill/>
    <a:ln w="9525" cap="flat" cmpd="sng" algn="ctr">
      <a:noFill/>
      <a:round/>
    </a:ln>
    <a:effectLst/>
  </c:spPr>
  <c:txPr>
    <a:bodyPr/>
    <a:lstStyle/>
    <a:p>
      <a:pPr>
        <a:defRPr/>
      </a:pPr>
      <a:endParaRPr lang="tr-T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REVENUE AND EXPENSES'!A1"/><Relationship Id="rId1" Type="http://schemas.openxmlformats.org/officeDocument/2006/relationships/hyperlink" Target="#LISTS!A1"/></Relationships>
</file>

<file path=xl/drawings/_rels/drawing2.xml.rels><?xml version="1.0" encoding="UTF-8" standalone="yes"?>
<Relationships xmlns="http://schemas.openxmlformats.org/package/2006/relationships"><Relationship Id="rId2" Type="http://schemas.openxmlformats.org/officeDocument/2006/relationships/hyperlink" Target="#'EVENT OVERVIEW'!A1"/><Relationship Id="rId1" Type="http://schemas.openxmlformats.org/officeDocument/2006/relationships/hyperlink" Target="#LISTS!A1"/></Relationships>
</file>

<file path=xl/drawings/_rels/drawing3.xml.rels><?xml version="1.0" encoding="UTF-8" standalone="yes"?>
<Relationships xmlns="http://schemas.openxmlformats.org/package/2006/relationships"><Relationship Id="rId2" Type="http://schemas.openxmlformats.org/officeDocument/2006/relationships/hyperlink" Target="#'REVENUE AND EXPENSES'!A1"/><Relationship Id="rId1" Type="http://schemas.openxmlformats.org/officeDocument/2006/relationships/hyperlink" Target="#'EVENT OVERVIEW'!A1"/></Relationships>
</file>

<file path=xl/drawings/drawing1.xml><?xml version="1.0" encoding="utf-8"?>
<xdr:wsDr xmlns:xdr="http://schemas.openxmlformats.org/drawingml/2006/spreadsheetDrawing" xmlns:a="http://schemas.openxmlformats.org/drawingml/2006/main">
  <xdr:twoCellAnchor>
    <xdr:from>
      <xdr:col>6</xdr:col>
      <xdr:colOff>1418664</xdr:colOff>
      <xdr:row>1</xdr:row>
      <xdr:rowOff>222997</xdr:rowOff>
    </xdr:from>
    <xdr:to>
      <xdr:col>7</xdr:col>
      <xdr:colOff>11205</xdr:colOff>
      <xdr:row>1</xdr:row>
      <xdr:rowOff>581025</xdr:rowOff>
    </xdr:to>
    <xdr:sp macro="" textlink="">
      <xdr:nvSpPr>
        <xdr:cNvPr id="5" name="Lists" descr="&quot;&quot;" title="Lists navigation button">
          <a:hlinkClick xmlns:r="http://schemas.openxmlformats.org/officeDocument/2006/relationships" r:id="rId1" tooltip="Click to view Lists"/>
        </xdr:cNvPr>
        <xdr:cNvSpPr/>
      </xdr:nvSpPr>
      <xdr:spPr>
        <a:xfrm>
          <a:off x="8198223" y="435909"/>
          <a:ext cx="833717" cy="358028"/>
        </a:xfrm>
        <a:prstGeom prst="homePlate">
          <a:avLst/>
        </a:prstGeom>
        <a:solidFill>
          <a:schemeClr val="tx2"/>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bg1"/>
              </a:solidFill>
            </a:rPr>
            <a:t>   LISTS</a:t>
          </a:r>
        </a:p>
      </xdr:txBody>
    </xdr:sp>
    <xdr:clientData fPrintsWithSheet="0"/>
  </xdr:twoCellAnchor>
  <xdr:twoCellAnchor>
    <xdr:from>
      <xdr:col>5</xdr:col>
      <xdr:colOff>2063003</xdr:colOff>
      <xdr:row>1</xdr:row>
      <xdr:rowOff>222997</xdr:rowOff>
    </xdr:from>
    <xdr:to>
      <xdr:col>6</xdr:col>
      <xdr:colOff>1595157</xdr:colOff>
      <xdr:row>1</xdr:row>
      <xdr:rowOff>581025</xdr:rowOff>
    </xdr:to>
    <xdr:sp macro="" textlink="">
      <xdr:nvSpPr>
        <xdr:cNvPr id="2" name="Revenue and Expenses" descr="&quot;&quot;" title="Revenue and Expenses navigation button">
          <a:hlinkClick xmlns:r="http://schemas.openxmlformats.org/officeDocument/2006/relationships" r:id="rId2" tooltip="Click to view Revenue and Expenses"/>
        </xdr:cNvPr>
        <xdr:cNvSpPr/>
      </xdr:nvSpPr>
      <xdr:spPr>
        <a:xfrm>
          <a:off x="6735856" y="435909"/>
          <a:ext cx="1638860" cy="358028"/>
        </a:xfrm>
        <a:prstGeom prst="homePlate">
          <a:avLst/>
        </a:prstGeom>
        <a:solidFill>
          <a:schemeClr val="tx2"/>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bg1"/>
              </a:solidFill>
            </a:rPr>
            <a:t>REVENUE AND EXPENSES</a:t>
          </a:r>
        </a:p>
      </xdr:txBody>
    </xdr:sp>
    <xdr:clientData fPrintsWithSheet="0"/>
  </xdr:twoCellAnchor>
  <xdr:twoCellAnchor>
    <xdr:from>
      <xdr:col>7</xdr:col>
      <xdr:colOff>119344</xdr:colOff>
      <xdr:row>15</xdr:row>
      <xdr:rowOff>302560</xdr:rowOff>
    </xdr:from>
    <xdr:to>
      <xdr:col>10</xdr:col>
      <xdr:colOff>100854</xdr:colOff>
      <xdr:row>16</xdr:row>
      <xdr:rowOff>0</xdr:rowOff>
    </xdr:to>
    <xdr:sp macro="" textlink="">
      <xdr:nvSpPr>
        <xdr:cNvPr id="6" name="Tip" descr="Click an item to filter the lists by those values. For multiple values, hold the Ctrl key." title="Slicer Tip"/>
        <xdr:cNvSpPr/>
      </xdr:nvSpPr>
      <xdr:spPr>
        <a:xfrm>
          <a:off x="9330019" y="4464985"/>
          <a:ext cx="1476935" cy="1164290"/>
        </a:xfrm>
        <a:prstGeom prst="wedgeRectCallout">
          <a:avLst>
            <a:gd name="adj1" fmla="val -56276"/>
            <a:gd name="adj2" fmla="val -21539"/>
          </a:avLst>
        </a:prstGeom>
        <a:solidFill>
          <a:schemeClr val="tx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400" b="1">
              <a:solidFill>
                <a:schemeClr val="accent1"/>
              </a:solidFill>
            </a:rPr>
            <a:t>SLICERS</a:t>
          </a:r>
        </a:p>
        <a:p>
          <a:pPr algn="l"/>
          <a:endParaRPr lang="en-US" sz="1100">
            <a:solidFill>
              <a:schemeClr val="bg1"/>
            </a:solidFill>
          </a:endParaRPr>
        </a:p>
        <a:p>
          <a:pPr algn="l"/>
          <a:r>
            <a:rPr lang="en-US" sz="900">
              <a:solidFill>
                <a:schemeClr val="bg1"/>
              </a:solidFill>
            </a:rPr>
            <a:t>Click</a:t>
          </a:r>
          <a:r>
            <a:rPr lang="en-US" sz="900" baseline="0">
              <a:solidFill>
                <a:schemeClr val="bg1"/>
              </a:solidFill>
            </a:rPr>
            <a:t> an item to filter the lists by those values. For multiple values, hold the Ctrl key.</a:t>
          </a:r>
          <a:endParaRPr lang="en-US" sz="900">
            <a:solidFill>
              <a:schemeClr val="bg1"/>
            </a:solidFill>
          </a:endParaRPr>
        </a:p>
      </xdr:txBody>
    </xdr:sp>
    <xdr:clientData fPrintsWithSheet="0"/>
  </xdr:twoCellAnchor>
  <xdr:twoCellAnchor>
    <xdr:from>
      <xdr:col>5</xdr:col>
      <xdr:colOff>0</xdr:colOff>
      <xdr:row>2</xdr:row>
      <xdr:rowOff>80682</xdr:rowOff>
    </xdr:from>
    <xdr:to>
      <xdr:col>7</xdr:col>
      <xdr:colOff>0</xdr:colOff>
      <xdr:row>10</xdr:row>
      <xdr:rowOff>188818</xdr:rowOff>
    </xdr:to>
    <xdr:graphicFrame macro="">
      <xdr:nvGraphicFramePr>
        <xdr:cNvPr id="20" name="Goal Chart" descr="Pie chart comparing actual income versus amount to goal." title="Goal char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0</xdr:colOff>
      <xdr:row>15</xdr:row>
      <xdr:rowOff>11206</xdr:rowOff>
    </xdr:from>
    <xdr:to>
      <xdr:col>5</xdr:col>
      <xdr:colOff>2039112</xdr:colOff>
      <xdr:row>15</xdr:row>
      <xdr:rowOff>1444752</xdr:rowOff>
    </xdr:to>
    <mc:AlternateContent xmlns:mc="http://schemas.openxmlformats.org/markup-compatibility/2006" xmlns:a14="http://schemas.microsoft.com/office/drawing/2010/main">
      <mc:Choice Requires="a14">
        <xdr:graphicFrame macro="">
          <xdr:nvGraphicFramePr>
            <xdr:cNvPr id="18" name="SOURCE 1" descr="Filter by source of expense." title="Source Slicer"/>
            <xdr:cNvGraphicFramePr/>
          </xdr:nvGraphicFramePr>
          <xdr:xfrm>
            <a:off x="0" y="0"/>
            <a:ext cx="0" cy="0"/>
          </xdr:xfrm>
          <a:graphic>
            <a:graphicData uri="http://schemas.microsoft.com/office/drawing/2010/slicer">
              <sle:slicer xmlns:sle="http://schemas.microsoft.com/office/drawing/2010/slicer" name="SOURCE 1"/>
            </a:graphicData>
          </a:graphic>
        </xdr:graphicFrame>
      </mc:Choice>
      <mc:Fallback xmlns="">
        <xdr:sp macro="" textlink="">
          <xdr:nvSpPr>
            <xdr:cNvPr id="0" name=""/>
            <xdr:cNvSpPr>
              <a:spLocks noTextEdit="1"/>
            </xdr:cNvSpPr>
          </xdr:nvSpPr>
          <xdr:spPr>
            <a:xfrm>
              <a:off x="4874559" y="4191000"/>
              <a:ext cx="2039112" cy="143354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0</xdr:colOff>
      <xdr:row>15</xdr:row>
      <xdr:rowOff>11206</xdr:rowOff>
    </xdr:from>
    <xdr:to>
      <xdr:col>6</xdr:col>
      <xdr:colOff>2039112</xdr:colOff>
      <xdr:row>15</xdr:row>
      <xdr:rowOff>1444752</xdr:rowOff>
    </xdr:to>
    <mc:AlternateContent xmlns:mc="http://schemas.openxmlformats.org/markup-compatibility/2006" xmlns:a14="http://schemas.microsoft.com/office/drawing/2010/main">
      <mc:Choice Requires="a14">
        <xdr:graphicFrame macro="">
          <xdr:nvGraphicFramePr>
            <xdr:cNvPr id="19" name="EXPENSED BY 1" descr="Filter by who expensed by." title="Expensed by Slicer"/>
            <xdr:cNvGraphicFramePr/>
          </xdr:nvGraphicFramePr>
          <xdr:xfrm>
            <a:off x="0" y="0"/>
            <a:ext cx="0" cy="0"/>
          </xdr:xfrm>
          <a:graphic>
            <a:graphicData uri="http://schemas.microsoft.com/office/drawing/2010/slicer">
              <sle:slicer xmlns:sle="http://schemas.microsoft.com/office/drawing/2010/slicer" name="EXPENSED BY 1"/>
            </a:graphicData>
          </a:graphic>
        </xdr:graphicFrame>
      </mc:Choice>
      <mc:Fallback xmlns="">
        <xdr:sp macro="" textlink="">
          <xdr:nvSpPr>
            <xdr:cNvPr id="0" name=""/>
            <xdr:cNvSpPr>
              <a:spLocks noTextEdit="1"/>
            </xdr:cNvSpPr>
          </xdr:nvSpPr>
          <xdr:spPr>
            <a:xfrm>
              <a:off x="6981265" y="4191000"/>
              <a:ext cx="2039112" cy="143354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0</xdr:colOff>
      <xdr:row>15</xdr:row>
      <xdr:rowOff>11206</xdr:rowOff>
    </xdr:from>
    <xdr:to>
      <xdr:col>2</xdr:col>
      <xdr:colOff>2039470</xdr:colOff>
      <xdr:row>15</xdr:row>
      <xdr:rowOff>1444752</xdr:rowOff>
    </xdr:to>
    <mc:AlternateContent xmlns:mc="http://schemas.openxmlformats.org/markup-compatibility/2006" xmlns:a14="http://schemas.microsoft.com/office/drawing/2010/main">
      <mc:Choice Requires="a14">
        <xdr:graphicFrame macro="">
          <xdr:nvGraphicFramePr>
            <xdr:cNvPr id="21" name="SOURCE 2" descr="Filter by source of income." title="Source Slicer"/>
            <xdr:cNvGraphicFramePr/>
          </xdr:nvGraphicFramePr>
          <xdr:xfrm>
            <a:off x="0" y="0"/>
            <a:ext cx="0" cy="0"/>
          </xdr:xfrm>
          <a:graphic>
            <a:graphicData uri="http://schemas.microsoft.com/office/drawing/2010/slicer">
              <sle:slicer xmlns:sle="http://schemas.microsoft.com/office/drawing/2010/slicer" name="SOURCE 2"/>
            </a:graphicData>
          </a:graphic>
        </xdr:graphicFrame>
      </mc:Choice>
      <mc:Fallback xmlns="">
        <xdr:sp macro="" textlink="">
          <xdr:nvSpPr>
            <xdr:cNvPr id="0" name=""/>
            <xdr:cNvSpPr>
              <a:spLocks noTextEdit="1"/>
            </xdr:cNvSpPr>
          </xdr:nvSpPr>
          <xdr:spPr>
            <a:xfrm>
              <a:off x="2229971" y="4191000"/>
              <a:ext cx="2039470" cy="143354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0</xdr:colOff>
      <xdr:row>15</xdr:row>
      <xdr:rowOff>11206</xdr:rowOff>
    </xdr:from>
    <xdr:to>
      <xdr:col>1</xdr:col>
      <xdr:colOff>2017059</xdr:colOff>
      <xdr:row>15</xdr:row>
      <xdr:rowOff>1444752</xdr:rowOff>
    </xdr:to>
    <mc:AlternateContent xmlns:mc="http://schemas.openxmlformats.org/markup-compatibility/2006" xmlns:a14="http://schemas.microsoft.com/office/drawing/2010/main">
      <mc:Choice Requires="a14">
        <xdr:graphicFrame macro="">
          <xdr:nvGraphicFramePr>
            <xdr:cNvPr id="22" name="COLLECTED BY 1" descr="Filter income by who collected by." title="Collected by Slicer"/>
            <xdr:cNvGraphicFramePr/>
          </xdr:nvGraphicFramePr>
          <xdr:xfrm>
            <a:off x="0" y="0"/>
            <a:ext cx="0" cy="0"/>
          </xdr:xfrm>
          <a:graphic>
            <a:graphicData uri="http://schemas.microsoft.com/office/drawing/2010/slicer">
              <sle:slicer xmlns:sle="http://schemas.microsoft.com/office/drawing/2010/slicer" name="COLLECTED BY 1"/>
            </a:graphicData>
          </a:graphic>
        </xdr:graphicFrame>
      </mc:Choice>
      <mc:Fallback xmlns="">
        <xdr:sp macro="" textlink="">
          <xdr:nvSpPr>
            <xdr:cNvPr id="0" name=""/>
            <xdr:cNvSpPr>
              <a:spLocks noTextEdit="1"/>
            </xdr:cNvSpPr>
          </xdr:nvSpPr>
          <xdr:spPr>
            <a:xfrm>
              <a:off x="123265" y="4191000"/>
              <a:ext cx="2017059" cy="143354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xdr:col>
      <xdr:colOff>0</xdr:colOff>
      <xdr:row>1</xdr:row>
      <xdr:rowOff>0</xdr:rowOff>
    </xdr:from>
    <xdr:to>
      <xdr:col>5</xdr:col>
      <xdr:colOff>2028265</xdr:colOff>
      <xdr:row>1</xdr:row>
      <xdr:rowOff>762000</xdr:rowOff>
    </xdr:to>
    <xdr:sp macro="" textlink="">
      <xdr:nvSpPr>
        <xdr:cNvPr id="23" name="Event Fundraiser Name" descr="&quot;&quot;" title="Fundraiser Event Name"/>
        <xdr:cNvSpPr txBox="1"/>
      </xdr:nvSpPr>
      <xdr:spPr>
        <a:xfrm>
          <a:off x="123265" y="212912"/>
          <a:ext cx="6779559" cy="762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3600" b="1">
              <a:solidFill>
                <a:schemeClr val="accent2"/>
              </a:solidFill>
              <a:effectLst>
                <a:outerShdw blurRad="50800" dist="50800" dir="8100000" algn="tr" rotWithShape="0">
                  <a:schemeClr val="accent1">
                    <a:alpha val="75000"/>
                  </a:schemeClr>
                </a:outerShdw>
              </a:effectLst>
            </a:rPr>
            <a:t>FUNDRAISER</a:t>
          </a:r>
          <a:r>
            <a:rPr lang="en-US" sz="3600" b="1" baseline="0">
              <a:solidFill>
                <a:schemeClr val="accent2"/>
              </a:solidFill>
              <a:effectLst>
                <a:outerShdw blurRad="50800" dist="50800" dir="8100000" algn="tr" rotWithShape="0">
                  <a:schemeClr val="accent1">
                    <a:alpha val="75000"/>
                  </a:schemeClr>
                </a:outerShdw>
              </a:effectLst>
            </a:rPr>
            <a:t> EVENT NAME</a:t>
          </a:r>
          <a:endParaRPr lang="en-US" sz="3600" b="1">
            <a:solidFill>
              <a:schemeClr val="accent2"/>
            </a:solidFill>
            <a:effectLst>
              <a:outerShdw blurRad="50800" dist="50800" dir="8100000" algn="tr" rotWithShape="0">
                <a:schemeClr val="accent1">
                  <a:alpha val="75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1374401</xdr:colOff>
      <xdr:row>1</xdr:row>
      <xdr:rowOff>127746</xdr:rowOff>
    </xdr:from>
    <xdr:to>
      <xdr:col>11</xdr:col>
      <xdr:colOff>3921</xdr:colOff>
      <xdr:row>1</xdr:row>
      <xdr:rowOff>487724</xdr:rowOff>
    </xdr:to>
    <xdr:sp macro="" textlink="">
      <xdr:nvSpPr>
        <xdr:cNvPr id="4" name="Lists" descr="&quot;&quot;" title="Lists navigation button">
          <a:hlinkClick xmlns:r="http://schemas.openxmlformats.org/officeDocument/2006/relationships" r:id="rId1" tooltip="Clickk to view Lists"/>
        </xdr:cNvPr>
        <xdr:cNvSpPr/>
      </xdr:nvSpPr>
      <xdr:spPr>
        <a:xfrm>
          <a:off x="11504519" y="340658"/>
          <a:ext cx="781050" cy="359978"/>
        </a:xfrm>
        <a:prstGeom prst="homePlate">
          <a:avLst/>
        </a:prstGeom>
        <a:solidFill>
          <a:schemeClr val="tx2"/>
        </a:solidFill>
        <a:ln w="63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bg1"/>
              </a:solidFill>
            </a:rPr>
            <a:t>LISTS</a:t>
          </a:r>
        </a:p>
      </xdr:txBody>
    </xdr:sp>
    <xdr:clientData fPrintsWithSheet="0"/>
  </xdr:twoCellAnchor>
  <xdr:twoCellAnchor>
    <xdr:from>
      <xdr:col>10</xdr:col>
      <xdr:colOff>67794</xdr:colOff>
      <xdr:row>1</xdr:row>
      <xdr:rowOff>127746</xdr:rowOff>
    </xdr:from>
    <xdr:to>
      <xdr:col>10</xdr:col>
      <xdr:colOff>1377763</xdr:colOff>
      <xdr:row>1</xdr:row>
      <xdr:rowOff>487724</xdr:rowOff>
    </xdr:to>
    <xdr:sp macro="" textlink="">
      <xdr:nvSpPr>
        <xdr:cNvPr id="2" name="Event Overview" descr="&quot;&quot;" title="Event Overview navigation button">
          <a:hlinkClick xmlns:r="http://schemas.openxmlformats.org/officeDocument/2006/relationships" r:id="rId2" tooltip="Click to view Event Overview"/>
        </xdr:cNvPr>
        <xdr:cNvSpPr/>
      </xdr:nvSpPr>
      <xdr:spPr>
        <a:xfrm flipH="1">
          <a:off x="10197912" y="340658"/>
          <a:ext cx="1309969" cy="359978"/>
        </a:xfrm>
        <a:prstGeom prst="homePlate">
          <a:avLst/>
        </a:prstGeom>
        <a:solidFill>
          <a:schemeClr val="tx2"/>
        </a:solidFill>
        <a:ln w="63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bg1"/>
              </a:solidFill>
              <a:latin typeface="+mn-lt"/>
            </a:rPr>
            <a:t>EVENT</a:t>
          </a:r>
          <a:r>
            <a:rPr lang="en-US" sz="900" baseline="0">
              <a:solidFill>
                <a:schemeClr val="bg1"/>
              </a:solidFill>
              <a:latin typeface="+mn-lt"/>
            </a:rPr>
            <a:t> OVERVIEW</a:t>
          </a:r>
          <a:endParaRPr lang="en-US" sz="900">
            <a:solidFill>
              <a:schemeClr val="bg1"/>
            </a:solidFill>
            <a:latin typeface="+mn-lt"/>
          </a:endParaRPr>
        </a:p>
      </xdr:txBody>
    </xdr:sp>
    <xdr:clientData fPrintsWithSheet="0"/>
  </xdr:twoCellAnchor>
  <xdr:twoCellAnchor>
    <xdr:from>
      <xdr:col>1</xdr:col>
      <xdr:colOff>0</xdr:colOff>
      <xdr:row>1</xdr:row>
      <xdr:rowOff>0</xdr:rowOff>
    </xdr:from>
    <xdr:to>
      <xdr:col>7</xdr:col>
      <xdr:colOff>1019736</xdr:colOff>
      <xdr:row>1</xdr:row>
      <xdr:rowOff>762000</xdr:rowOff>
    </xdr:to>
    <xdr:sp macro="" textlink="">
      <xdr:nvSpPr>
        <xdr:cNvPr id="8" name="Revenue and Expenses" descr="&quot;&quot;" title="Revenue and Expenses"/>
        <xdr:cNvSpPr txBox="1"/>
      </xdr:nvSpPr>
      <xdr:spPr>
        <a:xfrm>
          <a:off x="123265" y="212912"/>
          <a:ext cx="6779559" cy="762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3600" b="1">
              <a:solidFill>
                <a:schemeClr val="accent2"/>
              </a:solidFill>
              <a:effectLst>
                <a:outerShdw blurRad="50800" dist="50800" dir="8100000" algn="tr" rotWithShape="0">
                  <a:schemeClr val="accent1">
                    <a:alpha val="75000"/>
                  </a:schemeClr>
                </a:outerShdw>
              </a:effectLst>
            </a:rPr>
            <a:t>REVENUE AND EXPENSES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1562100</xdr:colOff>
      <xdr:row>1</xdr:row>
      <xdr:rowOff>123825</xdr:rowOff>
    </xdr:from>
    <xdr:to>
      <xdr:col>5</xdr:col>
      <xdr:colOff>571501</xdr:colOff>
      <xdr:row>1</xdr:row>
      <xdr:rowOff>476250</xdr:rowOff>
    </xdr:to>
    <xdr:sp macro="" textlink="">
      <xdr:nvSpPr>
        <xdr:cNvPr id="3" name="Event Overview" descr="&quot;&quot;" title="Event Overview navigation button">
          <a:hlinkClick xmlns:r="http://schemas.openxmlformats.org/officeDocument/2006/relationships" r:id="rId1" tooltip="Click to view Event Overview"/>
        </xdr:cNvPr>
        <xdr:cNvSpPr/>
      </xdr:nvSpPr>
      <xdr:spPr>
        <a:xfrm flipH="1">
          <a:off x="3895725" y="333375"/>
          <a:ext cx="1438276" cy="352425"/>
        </a:xfrm>
        <a:prstGeom prst="homePlate">
          <a:avLst/>
        </a:prstGeom>
        <a:solidFill>
          <a:schemeClr val="tx2"/>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bg1"/>
              </a:solidFill>
            </a:rPr>
            <a:t>EVENT OVERVIEW   </a:t>
          </a:r>
        </a:p>
      </xdr:txBody>
    </xdr:sp>
    <xdr:clientData fPrintsWithSheet="0"/>
  </xdr:twoCellAnchor>
  <xdr:twoCellAnchor>
    <xdr:from>
      <xdr:col>5</xdr:col>
      <xdr:colOff>409575</xdr:colOff>
      <xdr:row>1</xdr:row>
      <xdr:rowOff>123825</xdr:rowOff>
    </xdr:from>
    <xdr:to>
      <xdr:col>6</xdr:col>
      <xdr:colOff>0</xdr:colOff>
      <xdr:row>1</xdr:row>
      <xdr:rowOff>476250</xdr:rowOff>
    </xdr:to>
    <xdr:sp macro="" textlink="">
      <xdr:nvSpPr>
        <xdr:cNvPr id="5" name="Revenue and Expenses" descr="&quot;&quot;" title="Revenue and Expenses navigation button">
          <a:hlinkClick xmlns:r="http://schemas.openxmlformats.org/officeDocument/2006/relationships" r:id="rId2" tooltip="Click to view Revenue and Expenses"/>
        </xdr:cNvPr>
        <xdr:cNvSpPr/>
      </xdr:nvSpPr>
      <xdr:spPr>
        <a:xfrm flipH="1">
          <a:off x="5172075" y="333375"/>
          <a:ext cx="1638300" cy="352425"/>
        </a:xfrm>
        <a:prstGeom prst="homePlate">
          <a:avLst/>
        </a:prstGeom>
        <a:solidFill>
          <a:schemeClr val="tx2"/>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bg1"/>
              </a:solidFill>
            </a:rPr>
            <a:t>REVENUE AND EXPENSES</a:t>
          </a:r>
        </a:p>
      </xdr:txBody>
    </xdr:sp>
    <xdr:clientData fPrintsWithSheet="0"/>
  </xdr:twoCellAnchor>
  <xdr:twoCellAnchor>
    <xdr:from>
      <xdr:col>1</xdr:col>
      <xdr:colOff>0</xdr:colOff>
      <xdr:row>1</xdr:row>
      <xdr:rowOff>0</xdr:rowOff>
    </xdr:from>
    <xdr:to>
      <xdr:col>3</xdr:col>
      <xdr:colOff>425823</xdr:colOff>
      <xdr:row>1</xdr:row>
      <xdr:rowOff>761999</xdr:rowOff>
    </xdr:to>
    <xdr:sp macro="" textlink="">
      <xdr:nvSpPr>
        <xdr:cNvPr id="7" name="Lists" descr="&quot;&quot;" title="Lists"/>
        <xdr:cNvSpPr txBox="1"/>
      </xdr:nvSpPr>
      <xdr:spPr>
        <a:xfrm>
          <a:off x="123265" y="212912"/>
          <a:ext cx="2633382" cy="7619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3600" b="1">
              <a:solidFill>
                <a:schemeClr val="accent2"/>
              </a:solidFill>
              <a:effectLst>
                <a:outerShdw blurRad="50800" dist="50800" dir="8100000" algn="tr" rotWithShape="0">
                  <a:schemeClr val="accent1">
                    <a:alpha val="75000"/>
                  </a:schemeClr>
                </a:outerShdw>
              </a:effectLst>
            </a:rPr>
            <a:t>LISTS</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uthor" refreshedDate="41251.550284027777" createdVersion="5" refreshedVersion="5" minRefreshableVersion="3" recordCount="12">
  <cacheSource type="worksheet">
    <worksheetSource name="tblIncome"/>
  </cacheSource>
  <cacheFields count="4">
    <cacheField name="SOURCE" numFmtId="0">
      <sharedItems count="5">
        <s v="Raffle Tickets"/>
        <s v="Cash Donation"/>
        <s v="Anonymous Donation"/>
        <s v="Silent Auction"/>
        <s v="Goods/Services Sold"/>
      </sharedItems>
    </cacheField>
    <cacheField name="AMOUNT" numFmtId="165">
      <sharedItems containsSemiMixedTypes="0" containsString="0" containsNumber="1" containsInteger="1" minValue="50" maxValue="775"/>
    </cacheField>
    <cacheField name="DATE" numFmtId="14">
      <sharedItems containsSemiMixedTypes="0" containsNonDate="0" containsDate="1" containsString="0" minDate="2012-06-01T00:00:00" maxDate="2012-06-12T00:00:00" count="9">
        <d v="2012-06-01T00:00:00"/>
        <d v="2012-06-02T00:00:00"/>
        <d v="2012-06-03T00:00:00"/>
        <d v="2012-06-04T00:00:00"/>
        <d v="2012-06-05T00:00:00"/>
        <d v="2012-06-06T00:00:00"/>
        <d v="2012-06-08T00:00:00"/>
        <d v="2012-06-09T00:00:00"/>
        <d v="2012-06-11T00:00:00"/>
      </sharedItems>
    </cacheField>
    <cacheField name="COLLECTED BY" numFmtId="0">
      <sharedItems count="10">
        <s v="Rob Cason"/>
        <s v="Josh Pollock"/>
        <s v="Karen Berg"/>
        <s v="Tim Litton"/>
        <s v="Thomas Bouchard"/>
        <s v="Andrew Davis"/>
        <s v="Malvin Seale"/>
        <s v="Chloe Brussard"/>
        <s v="Molly Dempsey"/>
        <s v="Roger Lengel"/>
      </sharedItems>
    </cacheField>
  </cacheFields>
  <extLst>
    <ext xmlns:x14="http://schemas.microsoft.com/office/spreadsheetml/2009/9/main" uri="{725AE2AE-9491-48be-B2B4-4EB974FC3084}">
      <x14:pivotCacheDefinition pivotCacheId="9"/>
    </ext>
  </extLst>
</pivotCacheDefinition>
</file>

<file path=xl/pivotCache/pivotCacheDefinition2.xml><?xml version="1.0" encoding="utf-8"?>
<pivotCacheDefinition xmlns="http://schemas.openxmlformats.org/spreadsheetml/2006/main" xmlns:r="http://schemas.openxmlformats.org/officeDocument/2006/relationships" r:id="rId1" refreshedBy="Author" refreshedDate="41251.551177777779" createdVersion="5" refreshedVersion="5" minRefreshableVersion="3" recordCount="4">
  <cacheSource type="worksheet">
    <worksheetSource name="tblExpenditures"/>
  </cacheSource>
  <cacheFields count="4">
    <cacheField name="SOURCE" numFmtId="0">
      <sharedItems count="4">
        <s v="Vehicle Rental"/>
        <s v="Supplies"/>
        <s v="Business License"/>
        <s v="Advertising"/>
      </sharedItems>
    </cacheField>
    <cacheField name="AMOUNT" numFmtId="165">
      <sharedItems containsSemiMixedTypes="0" containsString="0" containsNumber="1" minValue="15.5" maxValue="115"/>
    </cacheField>
    <cacheField name="DATE" numFmtId="14">
      <sharedItems containsSemiMixedTypes="0" containsNonDate="0" containsDate="1" containsString="0" minDate="2012-06-01T00:00:00" maxDate="2012-06-03T00:00:00" count="2">
        <d v="2012-06-01T00:00:00"/>
        <d v="2012-06-02T00:00:00"/>
      </sharedItems>
    </cacheField>
    <cacheField name="EXPENSED BY" numFmtId="0">
      <sharedItems count="4">
        <s v="Chloe Brussard"/>
        <s v="Malvin Seale"/>
        <s v="Josh Pollock"/>
        <s v="Tim Litton"/>
      </sharedItems>
    </cacheField>
  </cacheFields>
  <extLst>
    <ext xmlns:x14="http://schemas.microsoft.com/office/spreadsheetml/2009/9/main" uri="{725AE2AE-9491-48be-B2B4-4EB974FC3084}">
      <x14:pivotCacheDefinition pivotCacheId="10"/>
    </ext>
  </extLst>
</pivotCacheDefinition>
</file>

<file path=xl/pivotCache/pivotCacheRecords1.xml><?xml version="1.0" encoding="utf-8"?>
<pivotCacheRecords xmlns="http://schemas.openxmlformats.org/spreadsheetml/2006/main" xmlns:r="http://schemas.openxmlformats.org/officeDocument/2006/relationships" count="12">
  <r>
    <x v="0"/>
    <n v="250"/>
    <x v="0"/>
    <x v="0"/>
  </r>
  <r>
    <x v="1"/>
    <n v="50"/>
    <x v="0"/>
    <x v="1"/>
  </r>
  <r>
    <x v="2"/>
    <n v="150"/>
    <x v="1"/>
    <x v="2"/>
  </r>
  <r>
    <x v="3"/>
    <n v="550"/>
    <x v="2"/>
    <x v="3"/>
  </r>
  <r>
    <x v="4"/>
    <n v="75"/>
    <x v="2"/>
    <x v="4"/>
  </r>
  <r>
    <x v="1"/>
    <n v="200"/>
    <x v="3"/>
    <x v="0"/>
  </r>
  <r>
    <x v="2"/>
    <n v="500"/>
    <x v="4"/>
    <x v="5"/>
  </r>
  <r>
    <x v="3"/>
    <n v="775"/>
    <x v="5"/>
    <x v="6"/>
  </r>
  <r>
    <x v="4"/>
    <n v="350"/>
    <x v="6"/>
    <x v="7"/>
  </r>
  <r>
    <x v="0"/>
    <n v="225"/>
    <x v="7"/>
    <x v="5"/>
  </r>
  <r>
    <x v="0"/>
    <n v="150"/>
    <x v="8"/>
    <x v="8"/>
  </r>
  <r>
    <x v="0"/>
    <n v="125"/>
    <x v="8"/>
    <x v="9"/>
  </r>
</pivotCacheRecords>
</file>

<file path=xl/pivotCache/pivotCacheRecords2.xml><?xml version="1.0" encoding="utf-8"?>
<pivotCacheRecords xmlns="http://schemas.openxmlformats.org/spreadsheetml/2006/main" xmlns:r="http://schemas.openxmlformats.org/officeDocument/2006/relationships" count="4">
  <r>
    <x v="0"/>
    <n v="115"/>
    <x v="0"/>
    <x v="0"/>
  </r>
  <r>
    <x v="1"/>
    <n v="45.5"/>
    <x v="1"/>
    <x v="1"/>
  </r>
  <r>
    <x v="2"/>
    <n v="50"/>
    <x v="0"/>
    <x v="2"/>
  </r>
  <r>
    <x v="3"/>
    <n v="15.5"/>
    <x v="0"/>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tIncomeByName" cacheId="13" applyNumberFormats="0" applyBorderFormats="0" applyFontFormats="0" applyPatternFormats="0" applyAlignmentFormats="0" applyWidthHeightFormats="1" dataCaption="Values" updatedVersion="5" minRefreshableVersion="3" itemPrintTitles="1" createdVersion="4" indent="0" compact="0" outline="1" outlineData="1" compactData="0" multipleFieldFilters="0">
  <location ref="B20:C31" firstHeaderRow="1" firstDataRow="1" firstDataCol="1" rowPageCount="1" colPageCount="1"/>
  <pivotFields count="4">
    <pivotField compact="0" showAll="0">
      <items count="6">
        <item x="2"/>
        <item x="1"/>
        <item x="4"/>
        <item x="0"/>
        <item x="3"/>
        <item t="default"/>
      </items>
    </pivotField>
    <pivotField dataField="1" compact="0" numFmtId="165" showAll="0"/>
    <pivotField axis="axisPage" compact="0" numFmtId="14" showAll="0">
      <items count="10">
        <item x="0"/>
        <item x="1"/>
        <item x="2"/>
        <item x="3"/>
        <item x="4"/>
        <item x="5"/>
        <item x="6"/>
        <item x="7"/>
        <item x="8"/>
        <item t="default"/>
      </items>
    </pivotField>
    <pivotField axis="axisRow" compact="0" showAll="0">
      <items count="11">
        <item x="5"/>
        <item x="7"/>
        <item x="1"/>
        <item x="2"/>
        <item x="6"/>
        <item x="0"/>
        <item x="4"/>
        <item x="3"/>
        <item x="8"/>
        <item x="9"/>
        <item t="default"/>
      </items>
    </pivotField>
  </pivotFields>
  <rowFields count="1">
    <field x="3"/>
  </rowFields>
  <rowItems count="11">
    <i>
      <x/>
    </i>
    <i>
      <x v="1"/>
    </i>
    <i>
      <x v="2"/>
    </i>
    <i>
      <x v="3"/>
    </i>
    <i>
      <x v="4"/>
    </i>
    <i>
      <x v="5"/>
    </i>
    <i>
      <x v="6"/>
    </i>
    <i>
      <x v="7"/>
    </i>
    <i>
      <x v="8"/>
    </i>
    <i>
      <x v="9"/>
    </i>
    <i t="grand">
      <x/>
    </i>
  </rowItems>
  <colItems count="1">
    <i/>
  </colItems>
  <pageFields count="1">
    <pageField fld="2" hier="-1"/>
  </pageFields>
  <dataFields count="1">
    <dataField name="Income Amount" fld="1" baseField="3" baseItem="0" numFmtId="165"/>
  </dataFields>
  <formats count="4">
    <format dxfId="7">
      <pivotArea dataOnly="0" labelOnly="1" outline="0" fieldPosition="0">
        <references count="1">
          <reference field="4294967294" count="1">
            <x v="0"/>
          </reference>
        </references>
      </pivotArea>
    </format>
    <format dxfId="6">
      <pivotArea outline="0" collapsedLevelsAreSubtotals="1" fieldPosition="0">
        <references count="1">
          <reference field="4294967294" count="1" selected="0">
            <x v="0"/>
          </reference>
        </references>
      </pivotArea>
    </format>
    <format dxfId="5">
      <pivotArea dataOnly="0" labelOnly="1" outline="0" fieldPosition="0">
        <references count="1">
          <reference field="4294967294" count="1">
            <x v="0"/>
          </reference>
        </references>
      </pivotArea>
    </format>
    <format dxfId="4">
      <pivotArea dataOnly="0" labelOnly="1" outline="0" fieldPosition="0">
        <references count="1">
          <reference field="2" count="0"/>
        </references>
      </pivotArea>
    </format>
  </formats>
  <pivotTableStyleInfo name="Event budget PivotTable1" showRowHeaders="1" showColHeaders="1" showRowStripes="0" showColStripes="0" showLastColumn="1"/>
  <extLst>
    <ext xmlns:x14="http://schemas.microsoft.com/office/spreadsheetml/2009/9/main" uri="{962EF5D1-5CA2-4c93-8EF4-DBF5C05439D2}">
      <x14:pivotTableDefinition xmlns:xm="http://schemas.microsoft.com/office/excel/2006/main" altText="Collected by PivotTable" altTextSummary="Amount collected by person." hideValuesRow="1"/>
    </ext>
  </extLst>
</pivotTableDefinition>
</file>

<file path=xl/pivotTables/pivotTable2.xml><?xml version="1.0" encoding="utf-8"?>
<pivotTableDefinition xmlns="http://schemas.openxmlformats.org/spreadsheetml/2006/main" name="ptExpendituresByName" cacheId="14" applyNumberFormats="0" applyBorderFormats="0" applyFontFormats="0" applyPatternFormats="0" applyAlignmentFormats="0" applyWidthHeightFormats="1" dataCaption="Values" updatedVersion="5" minRefreshableVersion="3" itemPrintTitles="1" createdVersion="4" indent="0" compact="0" outline="1" outlineData="1" compactData="0" multipleFieldFilters="0">
  <location ref="F20:G25" firstHeaderRow="1" firstDataRow="1" firstDataCol="1" rowPageCount="1" colPageCount="1"/>
  <pivotFields count="4">
    <pivotField compact="0" showAll="0">
      <items count="5">
        <item x="3"/>
        <item x="2"/>
        <item x="1"/>
        <item x="0"/>
        <item t="default"/>
      </items>
    </pivotField>
    <pivotField dataField="1" compact="0" numFmtId="165" showAll="0"/>
    <pivotField axis="axisPage" compact="0" numFmtId="14" showAll="0">
      <items count="3">
        <item x="0"/>
        <item x="1"/>
        <item t="default"/>
      </items>
    </pivotField>
    <pivotField axis="axisRow" compact="0" showAll="0" defaultSubtotal="0">
      <items count="4">
        <item x="0"/>
        <item x="2"/>
        <item x="1"/>
        <item x="3"/>
      </items>
    </pivotField>
  </pivotFields>
  <rowFields count="1">
    <field x="3"/>
  </rowFields>
  <rowItems count="5">
    <i>
      <x/>
    </i>
    <i>
      <x v="1"/>
    </i>
    <i>
      <x v="2"/>
    </i>
    <i>
      <x v="3"/>
    </i>
    <i t="grand">
      <x/>
    </i>
  </rowItems>
  <colItems count="1">
    <i/>
  </colItems>
  <pageFields count="1">
    <pageField fld="2" hier="-1"/>
  </pageFields>
  <dataFields count="1">
    <dataField name="Expenditure Amount" fld="1" baseField="3" baseItem="0" numFmtId="165"/>
  </dataFields>
  <formats count="3">
    <format dxfId="10">
      <pivotArea outline="0" collapsedLevelsAreSubtotals="1" fieldPosition="0">
        <references count="1">
          <reference field="4294967294" count="1" selected="0">
            <x v="0"/>
          </reference>
        </references>
      </pivotArea>
    </format>
    <format dxfId="9">
      <pivotArea dataOnly="0" labelOnly="1" outline="0" fieldPosition="0">
        <references count="1">
          <reference field="4294967294" count="1">
            <x v="0"/>
          </reference>
        </references>
      </pivotArea>
    </format>
    <format dxfId="8">
      <pivotArea dataOnly="0" labelOnly="1" outline="0" fieldPosition="0">
        <references count="1">
          <reference field="2" count="0"/>
        </references>
      </pivotArea>
    </format>
  </formats>
  <pivotTableStyleInfo name="Event budget PivotTable2" showRowHeaders="1" showColHeaders="1" showRowStripes="0" showColStripes="0" showLastColumn="1"/>
  <extLst>
    <ext xmlns:x14="http://schemas.microsoft.com/office/spreadsheetml/2009/9/main" uri="{962EF5D1-5CA2-4c93-8EF4-DBF5C05439D2}">
      <x14:pivotTableDefinition xmlns:xm="http://schemas.microsoft.com/office/excel/2006/main" altText="Expense PivotTable" altTextSummary="List of Expenses by perso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ource" sourceName="Source">
  <pivotTables>
    <pivotTable tabId="1" name="ptExpendituresByName"/>
  </pivotTables>
  <data>
    <tabular pivotCacheId="10">
      <items count="4">
        <i x="3" s="1"/>
        <i x="2" s="1"/>
        <i x="1" s="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Expensed_By" sourceName="Expensed By">
  <pivotTables>
    <pivotTable tabId="1" name="ptExpendituresByName"/>
  </pivotTables>
  <data>
    <tabular pivotCacheId="10">
      <items count="4">
        <i x="0" s="1"/>
        <i x="2" s="1"/>
        <i x="1" s="1"/>
        <i x="3"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Source1" sourceName="Source">
  <pivotTables>
    <pivotTable tabId="1" name="ptIncomeByName"/>
  </pivotTables>
  <data>
    <tabular pivotCacheId="9">
      <items count="5">
        <i x="2" s="1"/>
        <i x="1" s="1"/>
        <i x="4" s="1"/>
        <i x="0" s="1"/>
        <i x="3"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Collected_By" sourceName="Collected By">
  <pivotTables>
    <pivotTable tabId="1" name="ptIncomeByName"/>
  </pivotTables>
  <data>
    <tabular pivotCacheId="9">
      <items count="10">
        <i x="5" s="1"/>
        <i x="7" s="1"/>
        <i x="1" s="1"/>
        <i x="2" s="1"/>
        <i x="6" s="1"/>
        <i x="8" s="1"/>
        <i x="0" s="1"/>
        <i x="9" s="1"/>
        <i x="4"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OURCE 1" cache="Slicer_Source" caption="SOURCE" style="Event budget Slicer2" rowHeight="225425"/>
  <slicer name="EXPENSED BY 1" cache="Slicer_Expensed_By" caption="EXPENSED BY" style="Event budget Slicer2" rowHeight="225425"/>
  <slicer name="SOURCE 2" cache="Slicer_Source1" caption="SOURCE" rowHeight="225425"/>
  <slicer name="COLLECTED BY 1" cache="Slicer_Collected_By" caption="COLLECTED BY" rowHeight="225425"/>
</slicers>
</file>

<file path=xl/tables/table1.xml><?xml version="1.0" encoding="utf-8"?>
<table xmlns="http://schemas.openxmlformats.org/spreadsheetml/2006/main" id="1" name="tblIncome" displayName="tblIncome" ref="B7:E19" totalsRowShown="0">
  <autoFilter ref="B7:E19"/>
  <tableColumns count="4">
    <tableColumn id="1" name="SOURCE"/>
    <tableColumn id="2" name="AMOUNT" dataDxfId="3"/>
    <tableColumn id="3" name="DATE" dataDxfId="2"/>
    <tableColumn id="4" name="COLLECTED BY"/>
  </tableColumns>
  <tableStyleInfo name="Event budget Table1" showFirstColumn="0" showLastColumn="0" showRowStripes="1" showColumnStripes="0"/>
  <extLst>
    <ext xmlns:x14="http://schemas.microsoft.com/office/spreadsheetml/2009/9/main" uri="{504A1905-F514-4f6f-8877-14C23A59335A}">
      <x14:table altText="Revenue Table" altTextSummary="Enter revenue information such as source, amount, date and who it was collected by."/>
    </ext>
  </extLst>
</table>
</file>

<file path=xl/tables/table2.xml><?xml version="1.0" encoding="utf-8"?>
<table xmlns="http://schemas.openxmlformats.org/spreadsheetml/2006/main" id="2" name="tblExpenditures" displayName="tblExpenditures" ref="H7:K11" totalsRowShown="0">
  <autoFilter ref="H7:K11"/>
  <tableColumns count="4">
    <tableColumn id="1" name="SOURCE"/>
    <tableColumn id="2" name="AMOUNT" dataDxfId="1"/>
    <tableColumn id="3" name="DATE" dataDxfId="0"/>
    <tableColumn id="4" name="EXPENSED BY"/>
  </tableColumns>
  <tableStyleInfo name="Event budget Table2" showFirstColumn="0" showLastColumn="0" showRowStripes="1" showColumnStripes="0"/>
  <extLst>
    <ext xmlns:x14="http://schemas.microsoft.com/office/spreadsheetml/2009/9/main" uri="{504A1905-F514-4f6f-8877-14C23A59335A}">
      <x14:table altText="Expenses Table" altTextSummary="Enter expense information such as source, amount, date and who it was expensed by."/>
    </ext>
  </extLst>
</table>
</file>

<file path=xl/tables/table3.xml><?xml version="1.0" encoding="utf-8"?>
<table xmlns="http://schemas.openxmlformats.org/spreadsheetml/2006/main" id="3" name="tblExpenditureItems" displayName="tblExpenditureItems" ref="D4:D17" totalsRowShown="0">
  <autoFilter ref="D4:D17"/>
  <tableColumns count="1">
    <tableColumn id="1" name="EXPENDITURE ITEMS"/>
  </tableColumns>
  <tableStyleInfo name="Event budget Table1" showFirstColumn="0" showLastColumn="0" showRowStripes="1" showColumnStripes="0"/>
  <extLst>
    <ext xmlns:x14="http://schemas.microsoft.com/office/spreadsheetml/2009/9/main" uri="{504A1905-F514-4f6f-8877-14C23A59335A}">
      <x14:table altText="Expenditure items" altTextSummary="List of expenditure items. This list populates the drop down list on the Revenue and Expenses sheet. "/>
    </ext>
  </extLst>
</table>
</file>

<file path=xl/tables/table4.xml><?xml version="1.0" encoding="utf-8"?>
<table xmlns="http://schemas.openxmlformats.org/spreadsheetml/2006/main" id="4" name="tblIncomeItems" displayName="tblIncomeItems" ref="B4:B11" totalsRowShown="0">
  <autoFilter ref="B4:B11"/>
  <tableColumns count="1">
    <tableColumn id="1" name="INCOME ITEMS"/>
  </tableColumns>
  <tableStyleInfo name="Event budget Table1" showFirstColumn="0" showLastColumn="0" showRowStripes="1" showColumnStripes="0"/>
  <extLst>
    <ext xmlns:x14="http://schemas.microsoft.com/office/spreadsheetml/2009/9/main" uri="{504A1905-F514-4f6f-8877-14C23A59335A}">
      <x14:table altText="Income items" altTextSummary="List of income items. This list populates the drop down list on the Revenue and Expenses sheet."/>
    </ext>
  </extLst>
</table>
</file>

<file path=xl/tables/table5.xml><?xml version="1.0" encoding="utf-8"?>
<table xmlns="http://schemas.openxmlformats.org/spreadsheetml/2006/main" id="5" name="tblNames" displayName="tblNames" ref="F4:F14" totalsRowShown="0">
  <autoFilter ref="F4:F14"/>
  <tableColumns count="1">
    <tableColumn id="1" name="NAMES"/>
  </tableColumns>
  <tableStyleInfo name="Event budget Table1" showFirstColumn="0" showLastColumn="0" showRowStripes="1" showColumnStripes="0"/>
  <extLst>
    <ext xmlns:x14="http://schemas.microsoft.com/office/spreadsheetml/2009/9/main" uri="{504A1905-F514-4f6f-8877-14C23A59335A}">
      <x14:table altText="Names" altTextSummary="List of names. List of expenditure items. This list populates the drop down list on the Revenue and Expenses sheet. "/>
    </ext>
  </extLst>
</table>
</file>

<file path=xl/theme/theme1.xml><?xml version="1.0" encoding="utf-8"?>
<a:theme xmlns:a="http://schemas.openxmlformats.org/drawingml/2006/main" name="Office Theme">
  <a:themeElements>
    <a:clrScheme name="Event budget">
      <a:dk1>
        <a:srgbClr val="000000"/>
      </a:dk1>
      <a:lt1>
        <a:srgbClr val="FFFFFF"/>
      </a:lt1>
      <a:dk2>
        <a:srgbClr val="504138"/>
      </a:dk2>
      <a:lt2>
        <a:srgbClr val="FEF0DD"/>
      </a:lt2>
      <a:accent1>
        <a:srgbClr val="ADD2BF"/>
      </a:accent1>
      <a:accent2>
        <a:srgbClr val="FB7C43"/>
      </a:accent2>
      <a:accent3>
        <a:srgbClr val="E6BD38"/>
      </a:accent3>
      <a:accent4>
        <a:srgbClr val="5DAE86"/>
      </a:accent4>
      <a:accent5>
        <a:srgbClr val="DD613A"/>
      </a:accent5>
      <a:accent6>
        <a:srgbClr val="8B6881"/>
      </a:accent6>
      <a:hlink>
        <a:srgbClr val="ADD2BF"/>
      </a:hlink>
      <a:folHlink>
        <a:srgbClr val="8B6881"/>
      </a:folHlink>
    </a:clrScheme>
    <a:fontScheme name="Event budget">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autoPageBreaks="0" fitToPage="1"/>
  </sheetPr>
  <dimension ref="B2:H31"/>
  <sheetViews>
    <sheetView showGridLines="0" tabSelected="1" zoomScaleNormal="100" workbookViewId="0"/>
  </sheetViews>
  <sheetFormatPr defaultRowHeight="16.5" x14ac:dyDescent="0.3"/>
  <cols>
    <col min="1" max="1" width="1.625" style="4" customWidth="1"/>
    <col min="2" max="2" width="27.625" style="4" customWidth="1"/>
    <col min="3" max="3" width="29.375" style="4" customWidth="1"/>
    <col min="4" max="5" width="2.625" style="4" customWidth="1"/>
    <col min="6" max="6" width="27.625" style="4" customWidth="1"/>
    <col min="7" max="7" width="29.375" style="4" customWidth="1"/>
    <col min="8" max="8" width="1.625" style="4" customWidth="1"/>
    <col min="9" max="16384" width="9" style="4"/>
  </cols>
  <sheetData>
    <row r="2" spans="2:8" ht="63" customHeight="1" x14ac:dyDescent="0.3">
      <c r="B2" s="3" t="s">
        <v>35</v>
      </c>
      <c r="C2" s="3"/>
      <c r="D2" s="3"/>
      <c r="E2" s="3"/>
      <c r="F2" s="3"/>
      <c r="G2" s="3"/>
    </row>
    <row r="4" spans="2:8" ht="18" x14ac:dyDescent="0.3">
      <c r="B4" s="12" t="s">
        <v>43</v>
      </c>
    </row>
    <row r="5" spans="2:8" ht="36" x14ac:dyDescent="0.3">
      <c r="B5" s="30">
        <v>5000</v>
      </c>
      <c r="C5" s="30"/>
    </row>
    <row r="6" spans="2:8" x14ac:dyDescent="0.3">
      <c r="B6" s="19"/>
      <c r="C6" s="19"/>
    </row>
    <row r="8" spans="2:8" x14ac:dyDescent="0.3">
      <c r="B8" s="13" t="s">
        <v>44</v>
      </c>
      <c r="C8" s="14">
        <f>SUM(tblIncome[AMOUNT])</f>
        <v>3400</v>
      </c>
    </row>
    <row r="9" spans="2:8" x14ac:dyDescent="0.3">
      <c r="B9" s="13" t="s">
        <v>45</v>
      </c>
      <c r="C9" s="14">
        <f>SUM(tblExpenditures[AMOUNT])</f>
        <v>226</v>
      </c>
    </row>
    <row r="10" spans="2:8" x14ac:dyDescent="0.3">
      <c r="B10" s="13" t="s">
        <v>41</v>
      </c>
      <c r="C10" s="14">
        <f>C8-C9</f>
        <v>3174</v>
      </c>
    </row>
    <row r="11" spans="2:8" x14ac:dyDescent="0.3">
      <c r="B11" s="13" t="s">
        <v>42</v>
      </c>
      <c r="C11" s="14">
        <f>B5-C10</f>
        <v>1826</v>
      </c>
    </row>
    <row r="13" spans="2:8" x14ac:dyDescent="0.3">
      <c r="B13" s="15"/>
      <c r="C13" s="15"/>
      <c r="D13" s="15"/>
      <c r="E13" s="16"/>
      <c r="F13" s="16"/>
      <c r="G13" s="16"/>
    </row>
    <row r="14" spans="2:8" ht="27.75" x14ac:dyDescent="0.3">
      <c r="B14" s="17" t="s">
        <v>47</v>
      </c>
      <c r="C14" s="17"/>
      <c r="D14" s="15"/>
      <c r="E14" s="16"/>
      <c r="F14" s="18" t="s">
        <v>48</v>
      </c>
      <c r="G14" s="18"/>
    </row>
    <row r="15" spans="2:8" ht="18" customHeight="1" x14ac:dyDescent="0.3">
      <c r="B15" s="7"/>
      <c r="C15" s="8"/>
      <c r="D15" s="7"/>
      <c r="E15" s="9"/>
      <c r="F15" s="9"/>
      <c r="G15" s="10"/>
      <c r="H15"/>
    </row>
    <row r="16" spans="2:8" ht="115.5" customHeight="1" x14ac:dyDescent="0.3">
      <c r="B16" s="7"/>
      <c r="C16" s="8"/>
      <c r="D16" s="7"/>
      <c r="E16" s="9"/>
      <c r="F16" s="9"/>
      <c r="G16" s="10"/>
      <c r="H16"/>
    </row>
    <row r="17" spans="2:8" ht="17.25" customHeight="1" x14ac:dyDescent="0.3">
      <c r="B17"/>
      <c r="C17" s="6"/>
      <c r="D17"/>
      <c r="E17"/>
      <c r="F17"/>
      <c r="G17" s="6"/>
      <c r="H17"/>
    </row>
    <row r="18" spans="2:8" x14ac:dyDescent="0.3">
      <c r="B18" s="5" t="s">
        <v>38</v>
      </c>
      <c r="C18" s="4" t="s">
        <v>30</v>
      </c>
      <c r="F18" s="5" t="s">
        <v>38</v>
      </c>
      <c r="G18" s="4" t="s">
        <v>30</v>
      </c>
    </row>
    <row r="19" spans="2:8" ht="5.0999999999999996" customHeight="1" x14ac:dyDescent="0.3">
      <c r="F19"/>
      <c r="G19" s="6"/>
    </row>
    <row r="20" spans="2:8" x14ac:dyDescent="0.3">
      <c r="B20" s="5" t="s">
        <v>39</v>
      </c>
      <c r="C20" t="s">
        <v>28</v>
      </c>
      <c r="F20" s="5" t="s">
        <v>40</v>
      </c>
      <c r="G20" t="s">
        <v>29</v>
      </c>
    </row>
    <row r="21" spans="2:8" x14ac:dyDescent="0.3">
      <c r="B21" t="s">
        <v>5</v>
      </c>
      <c r="C21" s="11">
        <v>725</v>
      </c>
      <c r="F21" t="s">
        <v>2</v>
      </c>
      <c r="G21" s="11">
        <v>115</v>
      </c>
    </row>
    <row r="22" spans="2:8" x14ac:dyDescent="0.3">
      <c r="B22" t="s">
        <v>2</v>
      </c>
      <c r="C22" s="11">
        <v>350</v>
      </c>
      <c r="F22" t="s">
        <v>1</v>
      </c>
      <c r="G22" s="11">
        <v>50</v>
      </c>
    </row>
    <row r="23" spans="2:8" x14ac:dyDescent="0.3">
      <c r="B23" t="s">
        <v>1</v>
      </c>
      <c r="C23" s="11">
        <v>50</v>
      </c>
      <c r="F23" t="s">
        <v>3</v>
      </c>
      <c r="G23" s="11">
        <v>45.5</v>
      </c>
    </row>
    <row r="24" spans="2:8" x14ac:dyDescent="0.3">
      <c r="B24" t="s">
        <v>4</v>
      </c>
      <c r="C24" s="11">
        <v>150</v>
      </c>
      <c r="F24" t="s">
        <v>31</v>
      </c>
      <c r="G24" s="11">
        <v>15.5</v>
      </c>
    </row>
    <row r="25" spans="2:8" x14ac:dyDescent="0.3">
      <c r="B25" t="s">
        <v>3</v>
      </c>
      <c r="C25" s="11">
        <v>775</v>
      </c>
      <c r="F25" t="s">
        <v>27</v>
      </c>
      <c r="G25" s="11">
        <v>226</v>
      </c>
    </row>
    <row r="26" spans="2:8" x14ac:dyDescent="0.3">
      <c r="B26" t="s">
        <v>0</v>
      </c>
      <c r="C26" s="11">
        <v>450</v>
      </c>
    </row>
    <row r="27" spans="2:8" x14ac:dyDescent="0.3">
      <c r="B27" t="s">
        <v>6</v>
      </c>
      <c r="C27" s="11">
        <v>75</v>
      </c>
    </row>
    <row r="28" spans="2:8" x14ac:dyDescent="0.3">
      <c r="B28" t="s">
        <v>31</v>
      </c>
      <c r="C28" s="11">
        <v>550</v>
      </c>
    </row>
    <row r="29" spans="2:8" x14ac:dyDescent="0.3">
      <c r="B29" t="s">
        <v>32</v>
      </c>
      <c r="C29" s="11">
        <v>150</v>
      </c>
    </row>
    <row r="30" spans="2:8" x14ac:dyDescent="0.3">
      <c r="B30" t="s">
        <v>33</v>
      </c>
      <c r="C30" s="11">
        <v>125</v>
      </c>
    </row>
    <row r="31" spans="2:8" x14ac:dyDescent="0.3">
      <c r="B31" t="s">
        <v>27</v>
      </c>
      <c r="C31" s="11">
        <v>3400</v>
      </c>
    </row>
  </sheetData>
  <mergeCells count="1">
    <mergeCell ref="B5:C5"/>
  </mergeCells>
  <printOptions horizontalCentered="1"/>
  <pageMargins left="0.4" right="0.4" top="0.4" bottom="0.4" header="0.3" footer="0.3"/>
  <pageSetup fitToHeight="0" orientation="landscape" r:id="rId3"/>
  <headerFooter differentFirst="1">
    <oddFooter>Page &amp;P of &amp;N</oddFooter>
  </headerFooter>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autoPageBreaks="0" fitToPage="1"/>
  </sheetPr>
  <dimension ref="A1:L19"/>
  <sheetViews>
    <sheetView showGridLines="0" zoomScaleNormal="100" workbookViewId="0"/>
  </sheetViews>
  <sheetFormatPr defaultRowHeight="16.5" x14ac:dyDescent="0.3"/>
  <cols>
    <col min="1" max="1" width="1.625" style="20" customWidth="1"/>
    <col min="2" max="2" width="24.375" style="20" customWidth="1"/>
    <col min="3" max="3" width="10.25" style="15" customWidth="1"/>
    <col min="4" max="4" width="15.375" style="15" customWidth="1"/>
    <col min="5" max="5" width="23.75" style="20" customWidth="1"/>
    <col min="6" max="6" width="1.625" style="20" customWidth="1"/>
    <col min="7" max="7" width="1.625" style="22" customWidth="1"/>
    <col min="8" max="8" width="30" style="22" customWidth="1"/>
    <col min="9" max="9" width="10.25" style="16" customWidth="1"/>
    <col min="10" max="10" width="15.375" style="16" customWidth="1"/>
    <col min="11" max="11" width="28.25" style="22" customWidth="1"/>
    <col min="12" max="12" width="1.625" style="22" customWidth="1"/>
    <col min="13" max="16384" width="9" style="1"/>
  </cols>
  <sheetData>
    <row r="1" spans="1:12" x14ac:dyDescent="0.3">
      <c r="A1" s="1"/>
      <c r="B1" s="1"/>
      <c r="C1" s="4"/>
      <c r="D1" s="4"/>
      <c r="E1" s="1"/>
      <c r="F1" s="1"/>
      <c r="G1" s="1"/>
      <c r="H1" s="1"/>
      <c r="I1" s="4"/>
      <c r="J1" s="4"/>
      <c r="K1" s="1"/>
      <c r="L1" s="1"/>
    </row>
    <row r="2" spans="1:12" ht="63" customHeight="1" x14ac:dyDescent="0.3">
      <c r="A2" s="1"/>
      <c r="B2" s="2" t="s">
        <v>46</v>
      </c>
      <c r="C2" s="3"/>
      <c r="D2" s="3"/>
      <c r="E2" s="2"/>
      <c r="F2" s="2"/>
      <c r="G2" s="2"/>
      <c r="H2" s="2"/>
      <c r="I2" s="3"/>
      <c r="J2" s="3"/>
      <c r="K2" s="2"/>
      <c r="L2" s="1" t="s">
        <v>54</v>
      </c>
    </row>
    <row r="3" spans="1:12" x14ac:dyDescent="0.3">
      <c r="A3" s="1"/>
      <c r="B3" s="1"/>
      <c r="C3" s="4"/>
      <c r="D3" s="4"/>
      <c r="E3" s="1"/>
      <c r="F3" s="1"/>
      <c r="G3" s="1"/>
      <c r="H3" s="1"/>
      <c r="I3" s="4"/>
      <c r="J3" s="4"/>
      <c r="K3" s="1"/>
      <c r="L3" s="1" t="s">
        <v>54</v>
      </c>
    </row>
    <row r="5" spans="1:12" ht="27.75" x14ac:dyDescent="0.3">
      <c r="B5" s="21" t="s">
        <v>49</v>
      </c>
      <c r="C5" s="29"/>
      <c r="D5" s="29"/>
      <c r="E5" s="21"/>
      <c r="H5" s="23" t="s">
        <v>50</v>
      </c>
      <c r="I5" s="18"/>
      <c r="J5" s="18"/>
      <c r="K5" s="23"/>
    </row>
    <row r="6" spans="1:12" ht="27.75" x14ac:dyDescent="0.3">
      <c r="B6" s="21"/>
      <c r="C6" s="29"/>
      <c r="D6" s="29"/>
      <c r="E6" s="21"/>
      <c r="H6" s="23"/>
      <c r="I6" s="18"/>
      <c r="J6" s="18"/>
      <c r="K6" s="23"/>
    </row>
    <row r="7" spans="1:12" x14ac:dyDescent="0.3">
      <c r="B7" s="24" t="s">
        <v>36</v>
      </c>
      <c r="C7" s="26" t="s">
        <v>37</v>
      </c>
      <c r="D7" s="26" t="s">
        <v>38</v>
      </c>
      <c r="E7" s="24" t="s">
        <v>39</v>
      </c>
      <c r="H7" s="24" t="s">
        <v>36</v>
      </c>
      <c r="I7" s="26" t="s">
        <v>37</v>
      </c>
      <c r="J7" s="26" t="s">
        <v>38</v>
      </c>
      <c r="K7" s="24" t="s">
        <v>40</v>
      </c>
    </row>
    <row r="8" spans="1:12" x14ac:dyDescent="0.3">
      <c r="B8" s="24" t="s">
        <v>8</v>
      </c>
      <c r="C8" s="27">
        <v>250</v>
      </c>
      <c r="D8" s="28">
        <v>41061</v>
      </c>
      <c r="E8" s="24" t="s">
        <v>0</v>
      </c>
      <c r="H8" s="24" t="s">
        <v>25</v>
      </c>
      <c r="I8" s="27">
        <v>115</v>
      </c>
      <c r="J8" s="28">
        <v>41061</v>
      </c>
      <c r="K8" s="24" t="s">
        <v>2</v>
      </c>
    </row>
    <row r="9" spans="1:12" x14ac:dyDescent="0.3">
      <c r="B9" s="24" t="s">
        <v>7</v>
      </c>
      <c r="C9" s="27">
        <v>50</v>
      </c>
      <c r="D9" s="28">
        <v>41061</v>
      </c>
      <c r="E9" s="24" t="s">
        <v>1</v>
      </c>
      <c r="H9" s="24" t="s">
        <v>12</v>
      </c>
      <c r="I9" s="27">
        <v>45.5</v>
      </c>
      <c r="J9" s="28">
        <v>41062</v>
      </c>
      <c r="K9" s="24" t="s">
        <v>3</v>
      </c>
    </row>
    <row r="10" spans="1:12" x14ac:dyDescent="0.3">
      <c r="B10" s="24" t="s">
        <v>9</v>
      </c>
      <c r="C10" s="27">
        <v>150</v>
      </c>
      <c r="D10" s="28">
        <v>41062</v>
      </c>
      <c r="E10" s="24" t="s">
        <v>4</v>
      </c>
      <c r="H10" s="24" t="s">
        <v>21</v>
      </c>
      <c r="I10" s="27">
        <v>50</v>
      </c>
      <c r="J10" s="28">
        <v>41061</v>
      </c>
      <c r="K10" s="24" t="s">
        <v>1</v>
      </c>
    </row>
    <row r="11" spans="1:12" x14ac:dyDescent="0.3">
      <c r="B11" s="24" t="s">
        <v>10</v>
      </c>
      <c r="C11" s="27">
        <v>550</v>
      </c>
      <c r="D11" s="28">
        <v>41063</v>
      </c>
      <c r="E11" s="24" t="s">
        <v>31</v>
      </c>
      <c r="H11" s="24" t="s">
        <v>17</v>
      </c>
      <c r="I11" s="27">
        <v>15.5</v>
      </c>
      <c r="J11" s="28">
        <v>41061</v>
      </c>
      <c r="K11" s="24" t="s">
        <v>31</v>
      </c>
    </row>
    <row r="12" spans="1:12" x14ac:dyDescent="0.3">
      <c r="B12" s="24" t="s">
        <v>11</v>
      </c>
      <c r="C12" s="27">
        <v>75</v>
      </c>
      <c r="D12" s="28">
        <v>41063</v>
      </c>
      <c r="E12" s="24" t="s">
        <v>6</v>
      </c>
    </row>
    <row r="13" spans="1:12" x14ac:dyDescent="0.3">
      <c r="B13" s="24" t="s">
        <v>7</v>
      </c>
      <c r="C13" s="27">
        <v>200</v>
      </c>
      <c r="D13" s="28">
        <v>41064</v>
      </c>
      <c r="E13" s="24" t="s">
        <v>0</v>
      </c>
    </row>
    <row r="14" spans="1:12" x14ac:dyDescent="0.3">
      <c r="B14" s="24" t="s">
        <v>9</v>
      </c>
      <c r="C14" s="27">
        <v>500</v>
      </c>
      <c r="D14" s="28">
        <v>41065</v>
      </c>
      <c r="E14" s="24" t="s">
        <v>5</v>
      </c>
    </row>
    <row r="15" spans="1:12" x14ac:dyDescent="0.3">
      <c r="B15" s="24" t="s">
        <v>10</v>
      </c>
      <c r="C15" s="27">
        <v>775</v>
      </c>
      <c r="D15" s="28">
        <v>41066</v>
      </c>
      <c r="E15" s="24" t="s">
        <v>3</v>
      </c>
    </row>
    <row r="16" spans="1:12" x14ac:dyDescent="0.3">
      <c r="B16" s="24" t="s">
        <v>11</v>
      </c>
      <c r="C16" s="27">
        <v>350</v>
      </c>
      <c r="D16" s="28">
        <v>41068</v>
      </c>
      <c r="E16" s="24" t="s">
        <v>2</v>
      </c>
    </row>
    <row r="17" spans="2:5" x14ac:dyDescent="0.3">
      <c r="B17" s="24" t="s">
        <v>8</v>
      </c>
      <c r="C17" s="27">
        <v>225</v>
      </c>
      <c r="D17" s="28">
        <v>41069</v>
      </c>
      <c r="E17" s="24" t="s">
        <v>5</v>
      </c>
    </row>
    <row r="18" spans="2:5" x14ac:dyDescent="0.3">
      <c r="B18" s="24" t="s">
        <v>8</v>
      </c>
      <c r="C18" s="27">
        <v>150</v>
      </c>
      <c r="D18" s="28">
        <v>41071</v>
      </c>
      <c r="E18" s="24" t="s">
        <v>32</v>
      </c>
    </row>
    <row r="19" spans="2:5" x14ac:dyDescent="0.3">
      <c r="B19" s="24" t="s">
        <v>8</v>
      </c>
      <c r="C19" s="27">
        <v>125</v>
      </c>
      <c r="D19" s="28">
        <v>41071</v>
      </c>
      <c r="E19" s="24" t="s">
        <v>33</v>
      </c>
    </row>
  </sheetData>
  <dataValidations count="3">
    <dataValidation type="list" allowBlank="1" showInputMessage="1" sqref="B8:B19">
      <formula1>IncomeItems</formula1>
    </dataValidation>
    <dataValidation type="list" allowBlank="1" showInputMessage="1" sqref="H8:H11">
      <formula1>ExpenditureItems</formula1>
    </dataValidation>
    <dataValidation type="list" allowBlank="1" showInputMessage="1" sqref="K8:K11 E8:E19">
      <formula1>Names</formula1>
    </dataValidation>
  </dataValidations>
  <printOptions horizontalCentered="1"/>
  <pageMargins left="0.4" right="0.4" top="0.4" bottom="0.4" header="0.3" footer="0.3"/>
  <pageSetup scale="77" fitToHeight="0" orientation="landscape" r:id="rId1"/>
  <headerFooter differentFirst="1">
    <oddFooter>Page &amp;P of &amp;N</oddFooter>
  </headerFooter>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autoPageBreaks="0" fitToPage="1"/>
  </sheetPr>
  <dimension ref="B1:G17"/>
  <sheetViews>
    <sheetView showGridLines="0" zoomScaleNormal="100" workbookViewId="0"/>
  </sheetViews>
  <sheetFormatPr defaultRowHeight="16.5" x14ac:dyDescent="0.3"/>
  <cols>
    <col min="1" max="1" width="1.625" style="20" customWidth="1"/>
    <col min="2" max="2" width="27.375" style="20" customWidth="1"/>
    <col min="3" max="3" width="1.625" style="20" customWidth="1"/>
    <col min="4" max="4" width="30.25" style="20" customWidth="1"/>
    <col min="5" max="5" width="1.625" style="20" customWidth="1"/>
    <col min="6" max="6" width="26.875" style="20" customWidth="1"/>
    <col min="7" max="7" width="1.625" style="20" customWidth="1"/>
    <col min="8" max="16384" width="9" style="20"/>
  </cols>
  <sheetData>
    <row r="1" spans="2:7" s="1" customFormat="1" x14ac:dyDescent="0.3"/>
    <row r="2" spans="2:7" s="1" customFormat="1" ht="63" customHeight="1" x14ac:dyDescent="0.3">
      <c r="B2" s="2" t="s">
        <v>34</v>
      </c>
      <c r="C2" s="2"/>
      <c r="D2" s="2"/>
      <c r="E2" s="2"/>
      <c r="F2" s="2"/>
      <c r="G2" s="1" t="s">
        <v>54</v>
      </c>
    </row>
    <row r="3" spans="2:7" ht="36.75" customHeight="1" x14ac:dyDescent="0.3">
      <c r="G3" s="20" t="s">
        <v>54</v>
      </c>
    </row>
    <row r="4" spans="2:7" x14ac:dyDescent="0.3">
      <c r="B4" s="24" t="s">
        <v>52</v>
      </c>
      <c r="D4" s="24" t="s">
        <v>53</v>
      </c>
      <c r="F4" s="24" t="s">
        <v>51</v>
      </c>
    </row>
    <row r="5" spans="2:7" x14ac:dyDescent="0.3">
      <c r="B5" s="24" t="s">
        <v>8</v>
      </c>
      <c r="D5" s="24" t="s">
        <v>23</v>
      </c>
      <c r="F5" s="24" t="s">
        <v>0</v>
      </c>
    </row>
    <row r="6" spans="2:7" x14ac:dyDescent="0.3">
      <c r="B6" s="24" t="s">
        <v>13</v>
      </c>
      <c r="D6" s="24" t="s">
        <v>24</v>
      </c>
      <c r="F6" s="24" t="s">
        <v>1</v>
      </c>
    </row>
    <row r="7" spans="2:7" x14ac:dyDescent="0.3">
      <c r="B7" s="24" t="s">
        <v>7</v>
      </c>
      <c r="D7" s="24" t="s">
        <v>18</v>
      </c>
      <c r="F7" s="24" t="s">
        <v>4</v>
      </c>
    </row>
    <row r="8" spans="2:7" x14ac:dyDescent="0.3">
      <c r="B8" s="24" t="s">
        <v>14</v>
      </c>
      <c r="D8" s="24" t="s">
        <v>12</v>
      </c>
      <c r="F8" s="24" t="s">
        <v>5</v>
      </c>
    </row>
    <row r="9" spans="2:7" x14ac:dyDescent="0.3">
      <c r="B9" s="24" t="s">
        <v>11</v>
      </c>
      <c r="D9" s="24" t="s">
        <v>19</v>
      </c>
      <c r="F9" s="24" t="s">
        <v>6</v>
      </c>
    </row>
    <row r="10" spans="2:7" x14ac:dyDescent="0.3">
      <c r="B10" s="24" t="s">
        <v>9</v>
      </c>
      <c r="D10" s="24" t="s">
        <v>20</v>
      </c>
      <c r="F10" s="25" t="s">
        <v>2</v>
      </c>
    </row>
    <row r="11" spans="2:7" x14ac:dyDescent="0.3">
      <c r="B11" s="24" t="s">
        <v>10</v>
      </c>
      <c r="D11" s="24" t="s">
        <v>21</v>
      </c>
      <c r="F11" s="24" t="s">
        <v>3</v>
      </c>
    </row>
    <row r="12" spans="2:7" x14ac:dyDescent="0.3">
      <c r="D12" s="24" t="s">
        <v>22</v>
      </c>
      <c r="F12" s="24" t="s">
        <v>31</v>
      </c>
    </row>
    <row r="13" spans="2:7" x14ac:dyDescent="0.3">
      <c r="D13" s="24" t="s">
        <v>25</v>
      </c>
      <c r="F13" s="24" t="s">
        <v>32</v>
      </c>
    </row>
    <row r="14" spans="2:7" x14ac:dyDescent="0.3">
      <c r="D14" s="24" t="s">
        <v>16</v>
      </c>
      <c r="F14" s="24" t="s">
        <v>33</v>
      </c>
    </row>
    <row r="15" spans="2:7" x14ac:dyDescent="0.3">
      <c r="D15" s="24" t="s">
        <v>15</v>
      </c>
    </row>
    <row r="16" spans="2:7" x14ac:dyDescent="0.3">
      <c r="D16" s="24" t="s">
        <v>17</v>
      </c>
    </row>
    <row r="17" spans="4:4" x14ac:dyDescent="0.3">
      <c r="D17" s="24" t="s">
        <v>26</v>
      </c>
    </row>
  </sheetData>
  <printOptions horizontalCentered="1"/>
  <pageMargins left="0.4" right="0.4" top="0.4" bottom="0.4" header="0.3" footer="0.3"/>
  <pageSetup fitToHeight="0" orientation="portrait" r:id="rId1"/>
  <headerFooter differentFirst="1">
    <oddFooter>Page &amp;P of &amp;N</oddFooter>
  </headerFooter>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C68D1C50-BCAA-4C7A-9C32-E13377CC4E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EVENT OVERVIEW</vt:lpstr>
      <vt:lpstr>REVENUE AND EXPENSES</vt:lpstr>
      <vt:lpstr>LISTS</vt:lpstr>
      <vt:lpstr>ExpenditureItems</vt:lpstr>
      <vt:lpstr>IncomeItems</vt:lpstr>
      <vt:lpstr>Names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dcterms:created xsi:type="dcterms:W3CDTF">2014-10-25T20:53:42Z</dcterms:created>
  <dcterms:modified xsi:type="dcterms:W3CDTF">2014-10-25T20:53:42Z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TC040142889991</vt:lpwstr>
  </property>
</Properties>
</file>