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Comparative Taxable Income" sheetId="1" r:id="rId1"/>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'Comparative Taxable Income'!$A$1:$I$47</definedName>
  </definedNames>
  <calcPr calcId="152511"/>
</workbook>
</file>

<file path=xl/calcChain.xml><?xml version="1.0" encoding="utf-8"?>
<calcChain xmlns="http://schemas.openxmlformats.org/spreadsheetml/2006/main">
  <c r="G6" i="1" l="1"/>
  <c r="H6" i="1" s="1"/>
  <c r="I6" i="1" s="1"/>
  <c r="F16" i="1"/>
  <c r="G16" i="1"/>
  <c r="H16" i="1"/>
  <c r="I16" i="1"/>
  <c r="F28" i="1"/>
  <c r="G28" i="1"/>
  <c r="H28" i="1"/>
  <c r="H30" i="1" s="1"/>
  <c r="H46" i="1" s="1"/>
  <c r="I28" i="1"/>
  <c r="F30" i="1"/>
  <c r="G30" i="1"/>
  <c r="I30" i="1"/>
  <c r="F42" i="1"/>
  <c r="G42" i="1"/>
  <c r="H42" i="1"/>
  <c r="H44" i="1" s="1"/>
  <c r="I42" i="1"/>
  <c r="F44" i="1"/>
  <c r="G44" i="1"/>
  <c r="I44" i="1"/>
  <c r="F46" i="1"/>
  <c r="G46" i="1"/>
  <c r="I46" i="1"/>
</calcChain>
</file>

<file path=xl/comments1.xml><?xml version="1.0" encoding="utf-8"?>
<comments xmlns="http://schemas.openxmlformats.org/spreadsheetml/2006/main">
  <authors>
    <author>Author</author>
  </authors>
  <commentList>
    <comment ref="C5" authorId="0" shapeId="0">
      <text>
        <r>
          <rPr>
            <sz val="10"/>
            <color indexed="81"/>
            <rFont val="Arial"/>
            <family val="2"/>
          </rPr>
          <t>This template allows you to enter four years of tax return data and compare 
the various elements of taxable income over the years. This type of format allows 
you to do some comparative analysis, possibly spotting trends and opportunities.
The starting year is the earliest of the four years of actual data. After you enter the
starting year, begin entering data from your past tax returns. The report follows the
format of the U.S. Individual Tax Return (1040).</t>
        </r>
      </text>
    </comment>
  </commentList>
</comments>
</file>

<file path=xl/sharedStrings.xml><?xml version="1.0" encoding="utf-8"?>
<sst xmlns="http://schemas.openxmlformats.org/spreadsheetml/2006/main" count="39" uniqueCount="39">
  <si>
    <t>Comparative Taxable Income</t>
  </si>
  <si>
    <t>Income</t>
  </si>
  <si>
    <t>Wages and salaries</t>
  </si>
  <si>
    <t>Dividends and Interest</t>
  </si>
  <si>
    <t>Taxable refunds</t>
  </si>
  <si>
    <t>Alimony received</t>
  </si>
  <si>
    <t>Net business income (Loss)</t>
  </si>
  <si>
    <t>Net capital gain (Loss)</t>
  </si>
  <si>
    <t>Net rent income (Loss)</t>
  </si>
  <si>
    <t>Net partnership income (Allowable Loss)</t>
  </si>
  <si>
    <t>Other income (Loss)</t>
  </si>
  <si>
    <t>Total Income</t>
  </si>
  <si>
    <t>Adjustments to gross income</t>
  </si>
  <si>
    <t>IRA deduction</t>
  </si>
  <si>
    <t>Spouse's IRA deductions</t>
  </si>
  <si>
    <t>Moving expenses</t>
  </si>
  <si>
    <t>1/2 of Self-employment tax</t>
  </si>
  <si>
    <t>Self-employed health insurance</t>
  </si>
  <si>
    <t>Keogh plan payments</t>
  </si>
  <si>
    <t>SEP contribution</t>
  </si>
  <si>
    <t>Alimony paid</t>
  </si>
  <si>
    <t>Other adjustments</t>
  </si>
  <si>
    <t>Total Adjustments</t>
  </si>
  <si>
    <t>Adjusted gross income</t>
  </si>
  <si>
    <t>Itemized deductions</t>
  </si>
  <si>
    <t>Medical</t>
  </si>
  <si>
    <t>Income taxes</t>
  </si>
  <si>
    <t>Property taxes</t>
  </si>
  <si>
    <t>Mortgage Interest Paid</t>
  </si>
  <si>
    <t>Charitable Contributions</t>
  </si>
  <si>
    <t>Casualty and Theft Losses</t>
  </si>
  <si>
    <t>Unreimbursed Moving Expenses</t>
  </si>
  <si>
    <t>Unreimbursed Employee Business Expenses</t>
  </si>
  <si>
    <t>Miscellaneous Deductions</t>
  </si>
  <si>
    <t>Total Itemized Deductions</t>
  </si>
  <si>
    <t xml:space="preserve"> Allowable Exemptions</t>
  </si>
  <si>
    <t>Total Deductions and Exemptions</t>
  </si>
  <si>
    <t>Taxable Income</t>
  </si>
  <si>
    <t>For the years 2006 - 2009</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</si>
</sst>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quot;$&quot;#,##0_);\(&quot;$&quot;#,##0\)"/>
    <numFmt numFmtId="165" formatCode="&quot;$&quot;#,##0_);[Red]\(&quot;$&quot;#,##0\)"/>
    <numFmt numFmtId="166" formatCode="&quot;$&quot;#,##0.00_);\(&quot;$&quot;#,##0.00\)"/>
    <numFmt numFmtId="167" formatCode="_(&quot;$&quot;* #,##0.00_);_(&quot;$&quot;* \(#,##0.00\);_(&quot;$&quot;* &quot;-&quot;??_);_(@_)"/>
    <numFmt numFmtId="168" formatCode="_(* #,##0.00_);_(* \(#,##0.00\);_(* &quot;-&quot;??_);_(@_)"/>
    <numFmt numFmtId="169" formatCode="_-&quot;£&quot;* #,##0_-;\-&quot;£&quot;* #,##0_-;_-&quot;£&quot;* &quot;-&quot;_-;_-@_-"/>
    <numFmt numFmtId="170" formatCode="_-* #,##0_-;\-* #,##0_-;_-* &quot;-&quot;_-;_-@_-"/>
    <numFmt numFmtId="171" formatCode="_-&quot;£&quot;* #,##0.00_-;\-&quot;£&quot;* #,##0.00_-;_-&quot;£&quot;* &quot;-&quot;??_-;_-@_-"/>
    <numFmt numFmtId="172" formatCode="_-* #,##0.00_-;\-* #,##0.00_-;_-* &quot;-&quot;??_-;_-@_-"/>
    <numFmt numFmtId="173" formatCode="0.00%_);[Red]\(0.00%\)"/>
    <numFmt numFmtId="174" formatCode="0%_);[Red]\(0%\)"/>
  </numFmts>
  <fonts count="44" x14ac:knownFonts="1">
    <font>
      <sz val="10"/>
      <name val="Arial"/>
    </font>
    <font>
      <sz val="10"/>
      <name val="Arial"/>
      <family val="2"/>
    </font>
    <font>
      <sz val="10"/>
      <name val="Arial"/>
      <family val="2"/>
    </font>
    <font>
      <b/>
      <sz val="26"/>
      <color indexed="9"/>
      <name val="Arial"/>
      <family val="2"/>
    </font>
    <font>
      <sz val="10"/>
      <color indexed="9"/>
      <name val="Arial"/>
      <family val="2"/>
    </font>
    <font>
      <b/>
      <sz val="16"/>
      <color indexed="8"/>
      <name val="Arial"/>
      <family val="2"/>
    </font>
    <font>
      <sz val="16"/>
      <color indexed="8"/>
      <name val="Arial"/>
      <family val="2"/>
    </font>
    <font>
      <sz val="16"/>
      <name val="Arial"/>
      <family val="2"/>
    </font>
    <font>
      <sz val="10"/>
      <color indexed="8"/>
      <name val="Arial"/>
      <family val="2"/>
    </font>
    <font>
      <b/>
      <sz val="12"/>
      <color indexed="8"/>
      <name val="Arial"/>
      <family val="2"/>
    </font>
    <font>
      <sz val="12"/>
      <color indexed="8"/>
      <name val="Arial"/>
      <family val="2"/>
    </font>
    <font>
      <b/>
      <i/>
      <sz val="12"/>
      <color indexed="8"/>
      <name val="Arial"/>
      <family val="2"/>
    </font>
    <font>
      <sz val="10"/>
      <color indexed="81"/>
      <name val="Arial"/>
      <family val="2"/>
    </font>
    <font>
      <u/>
      <sz val="10"/>
      <color indexed="12"/>
      <name val="Arial"/>
      <family val="2"/>
    </font>
    <font>
      <u/>
      <sz val="12"/>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30">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64"/>
      </patternFill>
    </fill>
    <fill>
      <patternFill patternType="solid">
        <fgColor indexed="47"/>
        <bgColor indexed="9"/>
      </patternFill>
    </fill>
    <fill>
      <patternFill patternType="solid">
        <fgColor indexed="47"/>
        <bgColor indexed="64"/>
      </patternFill>
    </fill>
  </fills>
  <borders count="20">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style="thin">
        <color indexed="64"/>
      </top>
      <bottom style="medium">
        <color indexed="64"/>
      </bottom>
      <diagonal/>
    </border>
    <border>
      <left/>
      <right/>
      <top/>
      <bottom style="thin">
        <color indexed="64"/>
      </bottom>
      <diagonal/>
    </border>
  </borders>
  <cellStyleXfs count="75">
    <xf numFmtId="0" fontId="0" fillId="0" borderId="0"/>
    <xf numFmtId="0" fontId="30" fillId="2"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2"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3"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1" fillId="6" borderId="0" applyNumberFormat="0" applyBorder="0" applyAlignment="0" applyProtection="0"/>
    <xf numFmtId="0" fontId="31" fillId="3" borderId="0" applyNumberFormat="0" applyBorder="0" applyAlignment="0" applyProtection="0"/>
    <xf numFmtId="0" fontId="31" fillId="9" borderId="0" applyNumberFormat="0" applyBorder="0" applyAlignment="0" applyProtection="0"/>
    <xf numFmtId="0" fontId="31" fillId="8" borderId="0" applyNumberFormat="0" applyBorder="0" applyAlignment="0" applyProtection="0"/>
    <xf numFmtId="0" fontId="31" fillId="6"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2" borderId="0" applyNumberFormat="0" applyBorder="0" applyAlignment="0" applyProtection="0"/>
    <xf numFmtId="0" fontId="31" fillId="9"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37" fontId="15" fillId="16" borderId="1" applyBorder="0" applyProtection="0">
      <alignment vertical="center"/>
    </xf>
    <xf numFmtId="0" fontId="32" fillId="17" borderId="0" applyNumberFormat="0" applyBorder="0" applyAlignment="0" applyProtection="0"/>
    <xf numFmtId="164" fontId="16" fillId="0" borderId="2">
      <protection locked="0"/>
    </xf>
    <xf numFmtId="0" fontId="17" fillId="18" borderId="0" applyBorder="0">
      <alignment horizontal="left" vertical="center" indent="1"/>
    </xf>
    <xf numFmtId="0" fontId="33" fillId="4" borderId="3" applyNumberFormat="0" applyAlignment="0" applyProtection="0"/>
    <xf numFmtId="0" fontId="34"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8" fillId="0" borderId="5"/>
    <xf numFmtId="4" fontId="16" fillId="20" borderId="5">
      <protection locked="0"/>
    </xf>
    <xf numFmtId="0" fontId="1" fillId="0" borderId="0" applyFont="0" applyFill="0" applyBorder="0" applyAlignment="0" applyProtection="0"/>
    <xf numFmtId="170" fontId="1" fillId="0" borderId="0" applyFont="0" applyFill="0" applyBorder="0" applyAlignment="0" applyProtection="0"/>
    <xf numFmtId="172" fontId="1" fillId="0" borderId="0" applyFont="0" applyFill="0" applyBorder="0" applyAlignment="0" applyProtection="0"/>
    <xf numFmtId="0" fontId="35" fillId="0" borderId="0" applyNumberFormat="0" applyFill="0" applyBorder="0" applyAlignment="0" applyProtection="0"/>
    <xf numFmtId="2" fontId="1" fillId="0" borderId="0" applyFont="0" applyFill="0" applyBorder="0" applyAlignment="0" applyProtection="0"/>
    <xf numFmtId="0" fontId="36" fillId="6" borderId="0" applyNumberFormat="0" applyBorder="0" applyAlignment="0" applyProtection="0"/>
    <xf numFmtId="4" fontId="16" fillId="21" borderId="5"/>
    <xf numFmtId="168" fontId="19" fillId="0" borderId="6"/>
    <xf numFmtId="37" fontId="20" fillId="22" borderId="2" applyBorder="0">
      <alignment horizontal="left" vertical="center" indent="1"/>
    </xf>
    <xf numFmtId="37" fontId="21" fillId="23" borderId="7" applyFill="0">
      <alignment vertical="center"/>
    </xf>
    <xf numFmtId="0" fontId="21" fillId="24" borderId="8" applyNumberFormat="0">
      <alignment horizontal="left" vertical="top" indent="1"/>
    </xf>
    <xf numFmtId="0" fontId="21" fillId="16" borderId="0" applyBorder="0">
      <alignment horizontal="left" vertical="center" indent="1"/>
    </xf>
    <xf numFmtId="0" fontId="21" fillId="0" borderId="8" applyNumberFormat="0" applyFill="0">
      <alignment horizontal="centerContinuous" vertical="top"/>
    </xf>
    <xf numFmtId="0" fontId="22" fillId="0" borderId="0" applyNumberFormat="0" applyFont="0" applyFill="0" applyAlignment="0" applyProtection="0"/>
    <xf numFmtId="0" fontId="23" fillId="0" borderId="0" applyNumberFormat="0" applyFont="0" applyFill="0" applyAlignment="0" applyProtection="0"/>
    <xf numFmtId="0" fontId="37" fillId="0" borderId="9" applyNumberFormat="0" applyFill="0" applyAlignment="0" applyProtection="0"/>
    <xf numFmtId="0" fontId="37" fillId="0" borderId="0" applyNumberFormat="0" applyFill="0" applyBorder="0" applyAlignment="0" applyProtection="0"/>
    <xf numFmtId="0" fontId="13" fillId="0" borderId="0" applyNumberFormat="0" applyFill="0" applyBorder="0" applyAlignment="0" applyProtection="0">
      <alignment vertical="top"/>
      <protection locked="0"/>
    </xf>
    <xf numFmtId="0" fontId="38" fillId="10" borderId="3" applyNumberFormat="0" applyAlignment="0" applyProtection="0"/>
    <xf numFmtId="168" fontId="19" fillId="0" borderId="10"/>
    <xf numFmtId="0" fontId="39" fillId="0" borderId="11" applyNumberFormat="0" applyFill="0" applyAlignment="0" applyProtection="0"/>
    <xf numFmtId="167" fontId="19" fillId="0" borderId="12"/>
    <xf numFmtId="0" fontId="40" fillId="7" borderId="0" applyNumberFormat="0" applyBorder="0" applyAlignment="0" applyProtection="0"/>
    <xf numFmtId="0" fontId="24" fillId="23" borderId="0">
      <alignment horizontal="left" wrapText="1" indent="1"/>
    </xf>
    <xf numFmtId="37" fontId="15" fillId="16" borderId="13" applyBorder="0">
      <alignment horizontal="left" vertical="center" indent="2"/>
    </xf>
    <xf numFmtId="0" fontId="25" fillId="0" borderId="0"/>
    <xf numFmtId="0" fontId="1" fillId="7" borderId="14" applyNumberFormat="0" applyFont="0" applyAlignment="0" applyProtection="0"/>
    <xf numFmtId="0" fontId="41" fillId="4" borderId="15" applyNumberFormat="0" applyAlignment="0" applyProtection="0"/>
    <xf numFmtId="174" fontId="26" fillId="25" borderId="16"/>
    <xf numFmtId="173" fontId="26" fillId="0" borderId="16" applyFont="0" applyFill="0" applyBorder="0" applyAlignment="0" applyProtection="0">
      <protection locked="0"/>
    </xf>
    <xf numFmtId="2" fontId="27" fillId="0" borderId="0">
      <protection locked="0"/>
    </xf>
    <xf numFmtId="0" fontId="1" fillId="26" borderId="0"/>
    <xf numFmtId="49" fontId="1" fillId="0" borderId="0" applyFont="0" applyFill="0" applyBorder="0" applyAlignment="0" applyProtection="0"/>
    <xf numFmtId="0" fontId="42" fillId="0" borderId="0" applyNumberFormat="0" applyFill="0" applyBorder="0" applyAlignment="0" applyProtection="0"/>
    <xf numFmtId="0" fontId="28" fillId="0" borderId="0">
      <alignment horizontal="right"/>
    </xf>
    <xf numFmtId="0" fontId="29" fillId="0" borderId="0"/>
    <xf numFmtId="0" fontId="1" fillId="0" borderId="17" applyNumberFormat="0" applyFont="0" applyBorder="0" applyAlignment="0" applyProtection="0"/>
    <xf numFmtId="169" fontId="1" fillId="0" borderId="0" applyFont="0" applyFill="0" applyBorder="0" applyAlignment="0" applyProtection="0"/>
    <xf numFmtId="171" fontId="1" fillId="0" borderId="0" applyFont="0" applyFill="0" applyBorder="0" applyAlignment="0" applyProtection="0"/>
    <xf numFmtId="0" fontId="43" fillId="0" borderId="0" applyNumberFormat="0" applyFill="0" applyBorder="0" applyAlignment="0" applyProtection="0"/>
  </cellStyleXfs>
  <cellXfs count="25">
    <xf numFmtId="0" fontId="0" fillId="0" borderId="0" xfId="0"/>
    <xf numFmtId="0" fontId="2" fillId="0" borderId="0" xfId="0" applyFont="1" applyProtection="1"/>
    <xf numFmtId="0" fontId="3" fillId="27" borderId="0" xfId="0" applyFont="1" applyFill="1" applyAlignment="1" applyProtection="1">
      <alignment horizontal="centerContinuous"/>
    </xf>
    <xf numFmtId="0" fontId="4" fillId="27" borderId="0" xfId="0" applyFont="1" applyFill="1" applyAlignment="1" applyProtection="1">
      <alignment horizontal="centerContinuous"/>
    </xf>
    <xf numFmtId="49" fontId="5" fillId="16" borderId="0" xfId="67" applyFont="1" applyFill="1" applyAlignment="1" applyProtection="1">
      <alignment horizontal="centerContinuous"/>
      <protection locked="0"/>
    </xf>
    <xf numFmtId="0" fontId="6" fillId="16" borderId="0" xfId="0" applyFont="1" applyFill="1" applyAlignment="1" applyProtection="1">
      <alignment horizontal="centerContinuous"/>
    </xf>
    <xf numFmtId="0" fontId="7" fillId="0" borderId="0" xfId="0" applyFont="1" applyProtection="1"/>
    <xf numFmtId="0" fontId="8" fillId="16" borderId="0" xfId="0" applyFont="1" applyFill="1" applyProtection="1"/>
    <xf numFmtId="0" fontId="9" fillId="24" borderId="0" xfId="0" applyFont="1" applyFill="1" applyProtection="1"/>
    <xf numFmtId="0" fontId="10" fillId="24" borderId="0" xfId="0" applyFont="1" applyFill="1" applyProtection="1"/>
    <xf numFmtId="0" fontId="10" fillId="16" borderId="0" xfId="0" applyFont="1" applyFill="1" applyProtection="1"/>
    <xf numFmtId="1" fontId="9" fillId="16" borderId="18" xfId="0" applyNumberFormat="1" applyFont="1" applyFill="1" applyBorder="1" applyProtection="1">
      <protection locked="0"/>
    </xf>
    <xf numFmtId="1" fontId="9" fillId="16" borderId="18" xfId="0" applyNumberFormat="1" applyFont="1" applyFill="1" applyBorder="1" applyAlignment="1" applyProtection="1">
      <alignment vertical="center"/>
    </xf>
    <xf numFmtId="0" fontId="10" fillId="28" borderId="0" xfId="0" applyFont="1" applyFill="1" applyProtection="1"/>
    <xf numFmtId="0" fontId="10" fillId="29" borderId="0" xfId="0" applyFont="1" applyFill="1" applyProtection="1"/>
    <xf numFmtId="165" fontId="10" fillId="29" borderId="0" xfId="0" applyNumberFormat="1" applyFont="1" applyFill="1" applyProtection="1">
      <protection locked="0"/>
    </xf>
    <xf numFmtId="165" fontId="10" fillId="16" borderId="0" xfId="0" applyNumberFormat="1" applyFont="1" applyFill="1" applyProtection="1">
      <protection locked="0"/>
    </xf>
    <xf numFmtId="0" fontId="11" fillId="24" borderId="0" xfId="0" applyFont="1" applyFill="1" applyProtection="1"/>
    <xf numFmtId="165" fontId="10" fillId="16" borderId="0" xfId="0" applyNumberFormat="1" applyFont="1" applyFill="1" applyProtection="1"/>
    <xf numFmtId="14" fontId="10" fillId="28" borderId="0" xfId="0" applyNumberFormat="1" applyFont="1" applyFill="1" applyProtection="1"/>
    <xf numFmtId="14" fontId="10" fillId="24" borderId="0" xfId="0" applyNumberFormat="1" applyFont="1" applyFill="1" applyProtection="1"/>
    <xf numFmtId="165" fontId="10" fillId="29" borderId="19" xfId="0" applyNumberFormat="1" applyFont="1" applyFill="1" applyBorder="1" applyProtection="1">
      <protection locked="0"/>
    </xf>
    <xf numFmtId="166" fontId="10" fillId="28" borderId="0" xfId="0" applyNumberFormat="1" applyFont="1" applyFill="1" applyProtection="1"/>
    <xf numFmtId="165" fontId="10" fillId="16" borderId="12" xfId="0" applyNumberFormat="1" applyFont="1" applyFill="1" applyBorder="1" applyProtection="1"/>
    <xf numFmtId="0" fontId="14" fillId="0" borderId="0" xfId="52" applyFont="1" applyAlignment="1" applyProtection="1">
      <alignment horizontal="center" vertical="center"/>
      <protection hidden="1"/>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76200</xdr:colOff>
      <xdr:row>1</xdr:row>
      <xdr:rowOff>66675</xdr:rowOff>
    </xdr:to>
    <xdr:sp macro="" textlink="">
      <xdr:nvSpPr>
        <xdr:cNvPr id="1026" name="Rectangle 2"/>
        <xdr:cNvSpPr>
          <a:spLocks noChangeArrowheads="1"/>
        </xdr:cNvSpPr>
      </xdr:nvSpPr>
      <xdr:spPr bwMode="auto">
        <a:xfrm>
          <a:off x="0" y="0"/>
          <a:ext cx="190500" cy="85725"/>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2">
    <pageSetUpPr autoPageBreaks="0" fitToPage="1"/>
  </sheetPr>
  <dimension ref="B1:I49"/>
  <sheetViews>
    <sheetView showGridLines="0" showRowColHeaders="0" tabSelected="1" zoomScale="90" zoomScaleNormal="100" workbookViewId="0"/>
  </sheetViews>
  <sheetFormatPr defaultRowHeight="12.75" x14ac:dyDescent="0.2"/>
  <cols>
    <col min="1" max="1" width="1.7109375" style="1" customWidth="1"/>
    <col min="2" max="2" width="3.28515625" style="1" customWidth="1"/>
    <col min="3" max="3" width="8.85546875" style="1" customWidth="1"/>
    <col min="4" max="4" width="13.7109375" style="1" customWidth="1"/>
    <col min="5" max="5" width="30.140625" style="1" customWidth="1"/>
    <col min="6" max="9" width="15.7109375" style="1" customWidth="1"/>
    <col min="10" max="10" width="4.7109375" style="1" customWidth="1"/>
    <col min="11" max="16384" width="9.140625" style="1"/>
  </cols>
  <sheetData>
    <row r="1" spans="2:9" ht="2.1" customHeight="1" x14ac:dyDescent="0.2"/>
    <row r="2" spans="2:9" ht="6" customHeight="1" x14ac:dyDescent="0.2"/>
    <row r="3" spans="2:9" ht="33.75" x14ac:dyDescent="0.5">
      <c r="B3" s="2" t="s">
        <v>0</v>
      </c>
      <c r="C3" s="3"/>
      <c r="D3" s="3"/>
      <c r="E3" s="3"/>
      <c r="F3" s="3"/>
      <c r="G3" s="3"/>
      <c r="H3" s="3"/>
      <c r="I3" s="3"/>
    </row>
    <row r="4" spans="2:9" s="6" customFormat="1" ht="20.25" x14ac:dyDescent="0.3">
      <c r="B4" s="4" t="s">
        <v>38</v>
      </c>
      <c r="C4" s="5"/>
      <c r="D4" s="5"/>
      <c r="E4" s="5"/>
      <c r="F4" s="5"/>
      <c r="G4" s="5"/>
      <c r="H4" s="5"/>
      <c r="I4" s="5"/>
    </row>
    <row r="5" spans="2:9" ht="12.75" customHeight="1" x14ac:dyDescent="0.2">
      <c r="B5" s="7"/>
      <c r="C5" s="7"/>
      <c r="D5" s="7"/>
      <c r="E5" s="7"/>
      <c r="F5" s="7"/>
      <c r="G5" s="7"/>
      <c r="H5" s="7"/>
      <c r="I5" s="7"/>
    </row>
    <row r="6" spans="2:9" ht="16.5" thickBot="1" x14ac:dyDescent="0.3">
      <c r="B6" s="8" t="s">
        <v>1</v>
      </c>
      <c r="C6" s="9"/>
      <c r="D6" s="10"/>
      <c r="E6" s="10"/>
      <c r="F6" s="11">
        <v>2006</v>
      </c>
      <c r="G6" s="12">
        <f>IF(SUM(F6),SUM(F6)+1,"")</f>
        <v>2007</v>
      </c>
      <c r="H6" s="12">
        <f>IF(SUM(G6),SUM(G6)+1,"")</f>
        <v>2008</v>
      </c>
      <c r="I6" s="12">
        <f>IF(SUM(H6),SUM(H6)+1,"")</f>
        <v>2009</v>
      </c>
    </row>
    <row r="7" spans="2:9" ht="15.95" customHeight="1" x14ac:dyDescent="0.2">
      <c r="B7" s="9"/>
      <c r="C7" s="13" t="s">
        <v>2</v>
      </c>
      <c r="D7" s="14"/>
      <c r="E7" s="14"/>
      <c r="F7" s="15">
        <v>100000</v>
      </c>
      <c r="G7" s="15">
        <v>110000</v>
      </c>
      <c r="H7" s="15">
        <v>120000</v>
      </c>
      <c r="I7" s="15">
        <v>125000</v>
      </c>
    </row>
    <row r="8" spans="2:9" ht="15.95" customHeight="1" x14ac:dyDescent="0.2">
      <c r="B8" s="9"/>
      <c r="C8" s="9" t="s">
        <v>3</v>
      </c>
      <c r="D8" s="10"/>
      <c r="E8" s="10"/>
      <c r="F8" s="16">
        <v>1000</v>
      </c>
      <c r="G8" s="16">
        <v>1000</v>
      </c>
      <c r="H8" s="16">
        <v>1200</v>
      </c>
      <c r="I8" s="16">
        <v>1300</v>
      </c>
    </row>
    <row r="9" spans="2:9" ht="15.95" customHeight="1" x14ac:dyDescent="0.2">
      <c r="B9" s="9"/>
      <c r="C9" s="13" t="s">
        <v>4</v>
      </c>
      <c r="D9" s="14"/>
      <c r="E9" s="14"/>
      <c r="F9" s="15">
        <v>500</v>
      </c>
      <c r="G9" s="15">
        <v>600</v>
      </c>
      <c r="H9" s="15">
        <v>700</v>
      </c>
      <c r="I9" s="15">
        <v>800</v>
      </c>
    </row>
    <row r="10" spans="2:9" ht="15.95" customHeight="1" x14ac:dyDescent="0.2">
      <c r="B10" s="9"/>
      <c r="C10" s="9" t="s">
        <v>5</v>
      </c>
      <c r="D10" s="10"/>
      <c r="E10" s="10"/>
      <c r="F10" s="16"/>
      <c r="G10" s="16"/>
      <c r="H10" s="16"/>
      <c r="I10" s="16"/>
    </row>
    <row r="11" spans="2:9" ht="15.95" customHeight="1" x14ac:dyDescent="0.2">
      <c r="B11" s="9"/>
      <c r="C11" s="13" t="s">
        <v>6</v>
      </c>
      <c r="D11" s="14"/>
      <c r="E11" s="14"/>
      <c r="F11" s="15">
        <v>11000</v>
      </c>
      <c r="G11" s="15">
        <v>12000</v>
      </c>
      <c r="H11" s="15">
        <v>13000</v>
      </c>
      <c r="I11" s="15">
        <v>14000</v>
      </c>
    </row>
    <row r="12" spans="2:9" ht="15.95" customHeight="1" x14ac:dyDescent="0.2">
      <c r="B12" s="9"/>
      <c r="C12" s="9" t="s">
        <v>7</v>
      </c>
      <c r="D12" s="10"/>
      <c r="E12" s="10"/>
      <c r="F12" s="16">
        <v>2000</v>
      </c>
      <c r="G12" s="16">
        <v>3000</v>
      </c>
      <c r="H12" s="16">
        <v>4000</v>
      </c>
      <c r="I12" s="16">
        <v>5000</v>
      </c>
    </row>
    <row r="13" spans="2:9" ht="15.95" customHeight="1" x14ac:dyDescent="0.2">
      <c r="B13" s="9"/>
      <c r="C13" s="13" t="s">
        <v>8</v>
      </c>
      <c r="D13" s="14"/>
      <c r="E13" s="14"/>
      <c r="F13" s="15"/>
      <c r="G13" s="15"/>
      <c r="H13" s="15"/>
      <c r="I13" s="15"/>
    </row>
    <row r="14" spans="2:9" ht="15.95" customHeight="1" x14ac:dyDescent="0.2">
      <c r="B14" s="9"/>
      <c r="C14" s="9" t="s">
        <v>9</v>
      </c>
      <c r="D14" s="10"/>
      <c r="E14" s="10"/>
      <c r="F14" s="16"/>
      <c r="G14" s="16"/>
      <c r="H14" s="16"/>
      <c r="I14" s="16"/>
    </row>
    <row r="15" spans="2:9" ht="15.95" customHeight="1" x14ac:dyDescent="0.2">
      <c r="B15" s="9"/>
      <c r="C15" s="13" t="s">
        <v>10</v>
      </c>
      <c r="D15" s="14"/>
      <c r="E15" s="14"/>
      <c r="F15" s="15"/>
      <c r="G15" s="15"/>
      <c r="H15" s="15"/>
      <c r="I15" s="15"/>
    </row>
    <row r="16" spans="2:9" ht="15.95" customHeight="1" x14ac:dyDescent="0.2">
      <c r="B16" s="9"/>
      <c r="C16" s="17" t="s">
        <v>11</v>
      </c>
      <c r="D16" s="10"/>
      <c r="E16" s="10"/>
      <c r="F16" s="18">
        <f>IF(SUM(F7:F15),SUM(F7:F15),"")</f>
        <v>114500</v>
      </c>
      <c r="G16" s="18">
        <f>IF(SUM(G7:G15),SUM(G7:G15),"")</f>
        <v>126600</v>
      </c>
      <c r="H16" s="18">
        <f>IF(SUM(H7:H15),SUM(H7:H15),"")</f>
        <v>138900</v>
      </c>
      <c r="I16" s="18">
        <f>IF(SUM(I7:I15),SUM(I7:I15),"")</f>
        <v>146100</v>
      </c>
    </row>
    <row r="17" spans="2:9" ht="15" x14ac:dyDescent="0.2">
      <c r="B17" s="9"/>
      <c r="C17" s="13"/>
      <c r="D17" s="14"/>
      <c r="E17" s="14"/>
      <c r="F17" s="14"/>
      <c r="G17" s="14"/>
      <c r="H17" s="14"/>
      <c r="I17" s="19"/>
    </row>
    <row r="18" spans="2:9" ht="15.75" x14ac:dyDescent="0.25">
      <c r="B18" s="8" t="s">
        <v>12</v>
      </c>
      <c r="C18" s="9"/>
      <c r="D18" s="10"/>
      <c r="E18" s="10"/>
      <c r="F18" s="10"/>
      <c r="G18" s="10"/>
      <c r="H18" s="10"/>
      <c r="I18" s="20"/>
    </row>
    <row r="19" spans="2:9" ht="15.95" customHeight="1" x14ac:dyDescent="0.2">
      <c r="B19" s="9"/>
      <c r="C19" s="13" t="s">
        <v>13</v>
      </c>
      <c r="D19" s="14"/>
      <c r="E19" s="14"/>
      <c r="F19" s="15">
        <v>2000</v>
      </c>
      <c r="G19" s="15"/>
      <c r="H19" s="15"/>
      <c r="I19" s="15"/>
    </row>
    <row r="20" spans="2:9" ht="15.95" customHeight="1" x14ac:dyDescent="0.2">
      <c r="B20" s="9"/>
      <c r="C20" s="9" t="s">
        <v>14</v>
      </c>
      <c r="D20" s="10"/>
      <c r="E20" s="10"/>
      <c r="F20" s="16">
        <v>2000</v>
      </c>
      <c r="G20" s="16"/>
      <c r="H20" s="16"/>
      <c r="I20" s="16"/>
    </row>
    <row r="21" spans="2:9" ht="15.95" customHeight="1" x14ac:dyDescent="0.2">
      <c r="B21" s="9"/>
      <c r="C21" s="13" t="s">
        <v>15</v>
      </c>
      <c r="D21" s="14"/>
      <c r="E21" s="14"/>
      <c r="F21" s="15"/>
      <c r="G21" s="15"/>
      <c r="H21" s="15"/>
      <c r="I21" s="15"/>
    </row>
    <row r="22" spans="2:9" ht="15.95" customHeight="1" x14ac:dyDescent="0.2">
      <c r="B22" s="9"/>
      <c r="C22" s="9" t="s">
        <v>16</v>
      </c>
      <c r="D22" s="10"/>
      <c r="E22" s="10"/>
      <c r="F22" s="16">
        <v>900</v>
      </c>
      <c r="G22" s="16">
        <v>1000</v>
      </c>
      <c r="H22" s="16">
        <v>1200</v>
      </c>
      <c r="I22" s="16">
        <v>1400</v>
      </c>
    </row>
    <row r="23" spans="2:9" ht="15.95" customHeight="1" x14ac:dyDescent="0.2">
      <c r="B23" s="9"/>
      <c r="C23" s="13" t="s">
        <v>17</v>
      </c>
      <c r="D23" s="14"/>
      <c r="E23" s="14"/>
      <c r="F23" s="15"/>
      <c r="G23" s="15"/>
      <c r="H23" s="15"/>
      <c r="I23" s="15"/>
    </row>
    <row r="24" spans="2:9" ht="15.95" customHeight="1" x14ac:dyDescent="0.2">
      <c r="B24" s="9"/>
      <c r="C24" s="9" t="s">
        <v>18</v>
      </c>
      <c r="D24" s="10"/>
      <c r="E24" s="10"/>
      <c r="F24" s="16"/>
      <c r="G24" s="16"/>
      <c r="H24" s="16"/>
      <c r="I24" s="16"/>
    </row>
    <row r="25" spans="2:9" ht="15.95" customHeight="1" x14ac:dyDescent="0.2">
      <c r="B25" s="9"/>
      <c r="C25" s="13" t="s">
        <v>19</v>
      </c>
      <c r="D25" s="14"/>
      <c r="E25" s="14"/>
      <c r="F25" s="15">
        <v>1000</v>
      </c>
      <c r="G25" s="15">
        <v>1100</v>
      </c>
      <c r="H25" s="15">
        <v>1200</v>
      </c>
      <c r="I25" s="15">
        <v>1300</v>
      </c>
    </row>
    <row r="26" spans="2:9" ht="15.95" customHeight="1" x14ac:dyDescent="0.2">
      <c r="B26" s="9"/>
      <c r="C26" s="9" t="s">
        <v>20</v>
      </c>
      <c r="D26" s="10"/>
      <c r="E26" s="10"/>
      <c r="F26" s="16"/>
      <c r="G26" s="16"/>
      <c r="H26" s="16"/>
      <c r="I26" s="16"/>
    </row>
    <row r="27" spans="2:9" ht="15.95" customHeight="1" x14ac:dyDescent="0.2">
      <c r="B27" s="9"/>
      <c r="C27" s="13" t="s">
        <v>21</v>
      </c>
      <c r="D27" s="14"/>
      <c r="E27" s="14"/>
      <c r="F27" s="21"/>
      <c r="G27" s="21"/>
      <c r="H27" s="21"/>
      <c r="I27" s="21"/>
    </row>
    <row r="28" spans="2:9" ht="15.95" customHeight="1" x14ac:dyDescent="0.2">
      <c r="B28" s="9"/>
      <c r="C28" s="17" t="s">
        <v>22</v>
      </c>
      <c r="D28" s="10"/>
      <c r="E28" s="10"/>
      <c r="F28" s="18">
        <f>IF(SUM(F19:F27),SUM(F19:F27),"")</f>
        <v>5900</v>
      </c>
      <c r="G28" s="18">
        <f>IF(SUM(G19:G27),SUM(G19:G27),"")</f>
        <v>2100</v>
      </c>
      <c r="H28" s="18">
        <f>IF(SUM(H19:H27),SUM(H19:H27),"")</f>
        <v>2400</v>
      </c>
      <c r="I28" s="18">
        <f>IF(SUM(I19:I27),SUM(I19:I27),"")</f>
        <v>2700</v>
      </c>
    </row>
    <row r="29" spans="2:9" ht="15" x14ac:dyDescent="0.2">
      <c r="B29" s="9"/>
      <c r="C29" s="13"/>
      <c r="D29" s="14"/>
      <c r="E29" s="14"/>
      <c r="F29" s="14"/>
      <c r="G29" s="14"/>
      <c r="H29" s="14"/>
      <c r="I29" s="19"/>
    </row>
    <row r="30" spans="2:9" ht="15.75" x14ac:dyDescent="0.25">
      <c r="B30" s="8" t="s">
        <v>23</v>
      </c>
      <c r="C30" s="9"/>
      <c r="D30" s="10"/>
      <c r="E30" s="10"/>
      <c r="F30" s="18">
        <f>IF(SUM(F28,F16),F16-F28,"")</f>
        <v>108600</v>
      </c>
      <c r="G30" s="18">
        <f>IF(SUM(G28,G16),G16-G28,"")</f>
        <v>124500</v>
      </c>
      <c r="H30" s="18">
        <f>IF(SUM(H28,H16),H16-H28,"")</f>
        <v>136500</v>
      </c>
      <c r="I30" s="18">
        <f>IF(SUM(I28,I16),I16-I28,"")</f>
        <v>143400</v>
      </c>
    </row>
    <row r="31" spans="2:9" ht="15" x14ac:dyDescent="0.2">
      <c r="B31" s="9"/>
      <c r="C31" s="13"/>
      <c r="D31" s="14"/>
      <c r="E31" s="14"/>
      <c r="F31" s="14"/>
      <c r="G31" s="14"/>
      <c r="H31" s="14"/>
      <c r="I31" s="19"/>
    </row>
    <row r="32" spans="2:9" ht="15.75" x14ac:dyDescent="0.25">
      <c r="B32" s="8" t="s">
        <v>24</v>
      </c>
      <c r="C32" s="9"/>
      <c r="D32" s="10"/>
      <c r="E32" s="10"/>
      <c r="F32" s="10"/>
      <c r="G32" s="10"/>
      <c r="H32" s="10"/>
      <c r="I32" s="20"/>
    </row>
    <row r="33" spans="2:9" ht="15.95" customHeight="1" x14ac:dyDescent="0.2">
      <c r="B33" s="9"/>
      <c r="C33" s="13" t="s">
        <v>25</v>
      </c>
      <c r="D33" s="14"/>
      <c r="E33" s="14"/>
      <c r="F33" s="15">
        <v>500</v>
      </c>
      <c r="G33" s="15">
        <v>500</v>
      </c>
      <c r="H33" s="15">
        <v>500</v>
      </c>
      <c r="I33" s="15">
        <v>500</v>
      </c>
    </row>
    <row r="34" spans="2:9" ht="15.95" customHeight="1" x14ac:dyDescent="0.2">
      <c r="B34" s="9"/>
      <c r="C34" s="9" t="s">
        <v>26</v>
      </c>
      <c r="D34" s="10"/>
      <c r="E34" s="10"/>
      <c r="F34" s="16">
        <v>5000</v>
      </c>
      <c r="G34" s="16">
        <v>5100</v>
      </c>
      <c r="H34" s="16">
        <v>5200</v>
      </c>
      <c r="I34" s="16">
        <v>5300</v>
      </c>
    </row>
    <row r="35" spans="2:9" ht="15.95" customHeight="1" x14ac:dyDescent="0.2">
      <c r="B35" s="9"/>
      <c r="C35" s="13" t="s">
        <v>27</v>
      </c>
      <c r="D35" s="14"/>
      <c r="E35" s="14"/>
      <c r="F35" s="15">
        <v>2000</v>
      </c>
      <c r="G35" s="15">
        <v>2000</v>
      </c>
      <c r="H35" s="15">
        <v>2000</v>
      </c>
      <c r="I35" s="15">
        <v>2000</v>
      </c>
    </row>
    <row r="36" spans="2:9" ht="15.95" customHeight="1" x14ac:dyDescent="0.2">
      <c r="B36" s="9"/>
      <c r="C36" s="9" t="s">
        <v>28</v>
      </c>
      <c r="D36" s="10"/>
      <c r="E36" s="10"/>
      <c r="F36" s="16">
        <v>2500</v>
      </c>
      <c r="G36" s="16">
        <v>2500</v>
      </c>
      <c r="H36" s="16">
        <v>2500</v>
      </c>
      <c r="I36" s="16">
        <v>2500</v>
      </c>
    </row>
    <row r="37" spans="2:9" ht="15.95" customHeight="1" x14ac:dyDescent="0.2">
      <c r="B37" s="9"/>
      <c r="C37" s="13" t="s">
        <v>29</v>
      </c>
      <c r="D37" s="14"/>
      <c r="E37" s="14"/>
      <c r="F37" s="15">
        <v>500</v>
      </c>
      <c r="G37" s="15">
        <v>500</v>
      </c>
      <c r="H37" s="15">
        <v>500</v>
      </c>
      <c r="I37" s="15">
        <v>500</v>
      </c>
    </row>
    <row r="38" spans="2:9" ht="15.95" customHeight="1" x14ac:dyDescent="0.2">
      <c r="B38" s="9"/>
      <c r="C38" s="9" t="s">
        <v>30</v>
      </c>
      <c r="D38" s="10"/>
      <c r="E38" s="10"/>
      <c r="F38" s="16"/>
      <c r="G38" s="16"/>
      <c r="H38" s="16"/>
      <c r="I38" s="16"/>
    </row>
    <row r="39" spans="2:9" ht="15.95" customHeight="1" x14ac:dyDescent="0.2">
      <c r="B39" s="9"/>
      <c r="C39" s="13" t="s">
        <v>31</v>
      </c>
      <c r="D39" s="14"/>
      <c r="E39" s="14"/>
      <c r="F39" s="15"/>
      <c r="G39" s="15"/>
      <c r="H39" s="15"/>
      <c r="I39" s="15"/>
    </row>
    <row r="40" spans="2:9" ht="15.95" customHeight="1" x14ac:dyDescent="0.2">
      <c r="B40" s="9"/>
      <c r="C40" s="9" t="s">
        <v>32</v>
      </c>
      <c r="D40" s="10"/>
      <c r="E40" s="10"/>
      <c r="F40" s="16">
        <v>500</v>
      </c>
      <c r="G40" s="16">
        <v>500</v>
      </c>
      <c r="H40" s="16">
        <v>500</v>
      </c>
      <c r="I40" s="16">
        <v>500</v>
      </c>
    </row>
    <row r="41" spans="2:9" ht="15.95" customHeight="1" x14ac:dyDescent="0.2">
      <c r="B41" s="9"/>
      <c r="C41" s="13" t="s">
        <v>33</v>
      </c>
      <c r="D41" s="14"/>
      <c r="E41" s="14"/>
      <c r="F41" s="21"/>
      <c r="G41" s="21"/>
      <c r="H41" s="21"/>
      <c r="I41" s="21"/>
    </row>
    <row r="42" spans="2:9" ht="15.95" customHeight="1" x14ac:dyDescent="0.2">
      <c r="B42" s="9"/>
      <c r="C42" s="17" t="s">
        <v>34</v>
      </c>
      <c r="D42" s="10"/>
      <c r="E42" s="10"/>
      <c r="F42" s="18">
        <f>IF(SUM(F34:F41),SUM(F34:F41),"")</f>
        <v>10500</v>
      </c>
      <c r="G42" s="18">
        <f>IF(SUM(G34:G41),SUM(G34:G41),"")</f>
        <v>10600</v>
      </c>
      <c r="H42" s="18">
        <f>IF(SUM(H34:H41),SUM(H34:H41),"")</f>
        <v>10700</v>
      </c>
      <c r="I42" s="18">
        <f>IF(SUM(I34:I41),SUM(I34:I41),"")</f>
        <v>10800</v>
      </c>
    </row>
    <row r="43" spans="2:9" ht="15.95" customHeight="1" x14ac:dyDescent="0.2">
      <c r="B43" s="9"/>
      <c r="C43" s="13" t="s">
        <v>35</v>
      </c>
      <c r="D43" s="14"/>
      <c r="E43" s="14"/>
      <c r="F43" s="21">
        <v>7800</v>
      </c>
      <c r="G43" s="21">
        <v>8200</v>
      </c>
      <c r="H43" s="21">
        <v>8400</v>
      </c>
      <c r="I43" s="21">
        <v>9000</v>
      </c>
    </row>
    <row r="44" spans="2:9" ht="15.95" customHeight="1" x14ac:dyDescent="0.2">
      <c r="B44" s="9"/>
      <c r="C44" s="17" t="s">
        <v>36</v>
      </c>
      <c r="D44" s="10"/>
      <c r="E44" s="10"/>
      <c r="F44" s="18">
        <f>IF(SUM(F42:F43),SUM(F42:F43),"")</f>
        <v>18300</v>
      </c>
      <c r="G44" s="18">
        <f>IF(SUM(G42:G43),SUM(G42:G43),"")</f>
        <v>18800</v>
      </c>
      <c r="H44" s="18">
        <f>IF(SUM(H42:H43),SUM(H42:H43),"")</f>
        <v>19100</v>
      </c>
      <c r="I44" s="18">
        <f>IF(SUM(I42:I43),SUM(I42:I43),"")</f>
        <v>19800</v>
      </c>
    </row>
    <row r="45" spans="2:9" ht="15" x14ac:dyDescent="0.2">
      <c r="B45" s="9"/>
      <c r="C45" s="13"/>
      <c r="D45" s="14"/>
      <c r="E45" s="14"/>
      <c r="F45" s="14"/>
      <c r="G45" s="14"/>
      <c r="H45" s="14"/>
      <c r="I45" s="22"/>
    </row>
    <row r="46" spans="2:9" ht="16.5" thickBot="1" x14ac:dyDescent="0.3">
      <c r="B46" s="8" t="s">
        <v>37</v>
      </c>
      <c r="C46" s="9"/>
      <c r="D46" s="10"/>
      <c r="E46" s="10"/>
      <c r="F46" s="23">
        <f>IF(SUM(F16,F30,F42),F30-F44,"")</f>
        <v>90300</v>
      </c>
      <c r="G46" s="23">
        <f>IF(SUM(G16,G30,G42),G30-G44,"")</f>
        <v>105700</v>
      </c>
      <c r="H46" s="23">
        <f>IF(SUM(H16,H30,H42),H30-H44,"")</f>
        <v>117400</v>
      </c>
      <c r="I46" s="23">
        <f>IF(SUM(I16,I30,I42),I30-I44,"")</f>
        <v>123600</v>
      </c>
    </row>
    <row r="47" spans="2:9" ht="13.5" thickTop="1" x14ac:dyDescent="0.2"/>
    <row r="49" spans="2:9" ht="15" x14ac:dyDescent="0.2">
      <c r="B49" s="24"/>
      <c r="C49" s="24"/>
      <c r="D49" s="24"/>
      <c r="E49" s="24"/>
      <c r="F49" s="24"/>
      <c r="G49" s="24"/>
      <c r="H49" s="24"/>
      <c r="I49" s="24"/>
    </row>
  </sheetData>
  <mergeCells count="1">
    <mergeCell ref="B49:I49"/>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335313C1-C2DD-41FD-B70A-3B3993A048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Comparative Taxable Income</vt:lpstr>
      <vt:lpstr>'Comparative Taxable Income'!Print_Area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2014-10-25T21:36:03Z</dcterms:created>
  <dcterms:modified xsi:type="dcterms:W3CDTF">2014-10-25T21:36:04Z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TC018774919991</vt:lpwstr>
  </property>
</Properties>
</file>