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515"/>
  </bookViews>
  <sheets>
    <sheet name="Journal Entries" sheetId="1" r:id="rId1"/>
    <sheet name="Disbursement Journal Report" sheetId="4" r:id="rId2"/>
    <sheet name="Journal Setup" sheetId="2" r:id="rId3"/>
  </sheets>
  <definedNames>
    <definedName name="CompanyName">'Journal Entries'!$B$2</definedName>
    <definedName name="EndDate">'Journal Entries'!$F$3</definedName>
    <definedName name="ExpenseLookup">ExpenseTypeTable[Expense Type]</definedName>
    <definedName name="_xlnm.Print_Titles" localSheetId="0">'Journal Entries'!$6:$6</definedName>
    <definedName name="Slicer_Date">#N/A</definedName>
    <definedName name="Slicer_Expense_Type">#N/A</definedName>
    <definedName name="StartDate">'Journal Entries'!$F$2</definedName>
  </definedNames>
  <calcPr calcId="152511"/>
  <pivotCaches>
    <pivotCache cacheId="5"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Lst>
</workbook>
</file>

<file path=xl/calcChain.xml><?xml version="1.0" encoding="utf-8"?>
<calcChain xmlns="http://schemas.openxmlformats.org/spreadsheetml/2006/main">
  <c r="B2" i="2" l="1"/>
  <c r="B2" i="4"/>
  <c r="F3" i="1" l="1"/>
  <c r="F2" i="1"/>
  <c r="F18" i="1" l="1"/>
</calcChain>
</file>

<file path=xl/sharedStrings.xml><?xml version="1.0" encoding="utf-8"?>
<sst xmlns="http://schemas.openxmlformats.org/spreadsheetml/2006/main" count="78" uniqueCount="43">
  <si>
    <t>Expense Type</t>
  </si>
  <si>
    <t>Rent</t>
  </si>
  <si>
    <t>Office Supplies</t>
  </si>
  <si>
    <t>Phone</t>
  </si>
  <si>
    <t>Postage</t>
  </si>
  <si>
    <t>Advertising</t>
  </si>
  <si>
    <t>Professional Fees</t>
  </si>
  <si>
    <t>Utilities</t>
  </si>
  <si>
    <t xml:space="preserve">Trey Research </t>
  </si>
  <si>
    <t xml:space="preserve">Graphic Design Institute </t>
  </si>
  <si>
    <t xml:space="preserve">Woodgrove Bank </t>
  </si>
  <si>
    <t xml:space="preserve">City Power &amp; Light </t>
  </si>
  <si>
    <t xml:space="preserve">Consolidated Messenger </t>
  </si>
  <si>
    <t xml:space="preserve">Contoso, Ltd </t>
  </si>
  <si>
    <t>The Phone Company</t>
  </si>
  <si>
    <t>May</t>
  </si>
  <si>
    <t>Monthly Newsletter</t>
  </si>
  <si>
    <t xml:space="preserve">Amount </t>
  </si>
  <si>
    <t>Total Disbursement</t>
  </si>
  <si>
    <t>Waste Removal</t>
  </si>
  <si>
    <t>Fabrikam, Inc</t>
  </si>
  <si>
    <t>Covers 3 months</t>
  </si>
  <si>
    <t>Proseware, Inc.</t>
  </si>
  <si>
    <t>May Total</t>
  </si>
  <si>
    <t>January</t>
  </si>
  <si>
    <t>January Total</t>
  </si>
  <si>
    <t>February</t>
  </si>
  <si>
    <t>February Total</t>
  </si>
  <si>
    <t>March</t>
  </si>
  <si>
    <t>March Total</t>
  </si>
  <si>
    <t>April</t>
  </si>
  <si>
    <t>April Total</t>
  </si>
  <si>
    <t>FROM</t>
  </si>
  <si>
    <t>TO</t>
  </si>
  <si>
    <t>NORTHWIND TRADERS</t>
  </si>
  <si>
    <t>DISBURSEMENT JOURNAL</t>
  </si>
  <si>
    <t>CHECK #</t>
  </si>
  <si>
    <t>DATE</t>
  </si>
  <si>
    <t>EXPENSE TYPE</t>
  </si>
  <si>
    <t>AMOUNT</t>
  </si>
  <si>
    <t>NOTES</t>
  </si>
  <si>
    <t>TOTAL</t>
  </si>
  <si>
    <t>DISBURSEMENT JOURNAL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</si>
</sst>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0.00"/>
  </numFmts>
  <fonts count="11" x14ac:knownFonts="1">
    <font>
      <sz val="10"/>
      <color theme="1"/>
      <name val="Century Gothic"/>
      <family val="2"/>
      <scheme val="minor"/>
    </font>
    <font>
      <sz val="11"/>
      <color theme="1"/>
      <name val="Century Gothic"/>
      <family val="2"/>
      <scheme val="minor"/>
    </font>
    <font>
      <sz val="11"/>
      <color theme="1"/>
      <name val="Century Gothic"/>
      <family val="2"/>
      <scheme val="minor"/>
    </font>
    <font>
      <b/>
      <sz val="14"/>
      <color theme="3"/>
      <name val="Century Gothic"/>
      <family val="2"/>
      <scheme val="major"/>
    </font>
    <font>
      <b/>
      <sz val="11"/>
      <color theme="1"/>
      <name val="Century Gothic"/>
      <family val="2"/>
      <scheme val="minor"/>
    </font>
    <font>
      <b/>
      <sz val="20"/>
      <color theme="4"/>
      <name val="Century Gothic"/>
      <family val="2"/>
      <scheme val="major"/>
    </font>
    <font>
      <sz val="14"/>
      <color theme="3"/>
      <name val="Century Gothic"/>
      <family val="2"/>
      <scheme val="minor"/>
    </font>
    <font>
      <sz val="11"/>
      <color theme="1"/>
      <name val="Century Gothic"/>
      <family val="2"/>
      <scheme val="major"/>
    </font>
    <font>
      <sz val="10"/>
      <color theme="4" tint="0.39997558519241921"/>
      <name val="Century Gothic"/>
      <family val="2"/>
      <scheme val="minor"/>
    </font>
    <font>
      <sz val="24"/>
      <color theme="1"/>
      <name val="Century Gothic"/>
      <family val="2"/>
      <scheme val="minor"/>
    </font>
    <font>
      <sz val="22"/>
      <color theme="1"/>
      <name val="Century Gothic"/>
      <family val="2"/>
      <scheme val="major"/>
    </font>
  </fonts>
  <fills count="2">
    <fill>
      <patternFill patternType="none"/>
    </fill>
    <fill>
      <patternFill patternType="gray125"/>
    </fill>
  </fills>
  <borders count="2">
    <border>
      <left/>
      <right/>
      <top/>
      <bottom/>
      <diagonal/>
    </border>
    <border>
      <left/>
      <right style="thin">
        <color indexed="64"/>
      </right>
      <top/>
      <bottom/>
      <diagonal/>
    </border>
  </borders>
  <cellStyleXfs count="4">
    <xf numFmtId="0" fontId="0" fillId="0" borderId="0">
      <alignment vertical="center"/>
    </xf>
    <xf numFmtId="16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4">
    <xf numFmtId="0" fontId="0" fillId="0" borderId="0" xfId="0">
      <alignment vertical="center"/>
    </xf>
    <xf numFmtId="165" fontId="0" fillId="0" borderId="0" xfId="0" applyNumberFormat="1">
      <alignment vertical="center"/>
    </xf>
    <xf numFmtId="0" fontId="5" fillId="0" borderId="0" xfId="2" applyAlignment="1">
      <alignment vertical="center"/>
    </xf>
    <xf numFmtId="0" fontId="3" fillId="0" borderId="0" xfId="2" applyFont="1"/>
    <xf numFmtId="0" fontId="0" fillId="0" borderId="0" xfId="0" applyAlignment="1">
      <alignment horizontal="center" wrapText="1"/>
    </xf>
    <xf numFmtId="0" fontId="6" fillId="0" borderId="0" xfId="3"/>
    <xf numFmtId="0" fontId="0" fillId="0" borderId="0" xfId="0" applyAlignment="1">
      <alignment horizontal="left" vertical="center" indent="1"/>
    </xf>
    <xf numFmtId="0" fontId="1" fillId="0" borderId="1" xfId="0" applyFont="1" applyBorder="1" applyAlignment="1">
      <alignment horizontal="right" vertical="center" indent="1"/>
    </xf>
    <xf numFmtId="14" fontId="4" fillId="0" borderId="0" xfId="0" applyNumberFormat="1" applyFont="1" applyAlignment="1">
      <alignment horizontal="left" indent="1"/>
    </xf>
    <xf numFmtId="0" fontId="6" fillId="0" borderId="0" xfId="3" applyAlignment="1">
      <alignment vertical="center"/>
    </xf>
    <xf numFmtId="0" fontId="7" fillId="0" borderId="0" xfId="0" applyFont="1" applyAlignment="1">
      <alignment horizontal="left" vertical="center" indent="1"/>
    </xf>
    <xf numFmtId="0" fontId="7" fillId="0" borderId="0" xfId="0" applyFont="1">
      <alignment vertical="center"/>
    </xf>
    <xf numFmtId="0" fontId="7" fillId="0" borderId="0" xfId="0" applyFont="1" applyAlignment="1">
      <alignment horizontal="center"/>
    </xf>
    <xf numFmtId="165" fontId="7" fillId="0" borderId="0" xfId="0" applyNumberFormat="1" applyFo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5" fillId="0" borderId="0" xfId="2" applyAlignment="1">
      <alignment horizontal="left" vertical="center"/>
    </xf>
    <xf numFmtId="0" fontId="6" fillId="0" borderId="0" xfId="3" applyAlignment="1">
      <alignment horizontal="left" vertical="center"/>
    </xf>
    <xf numFmtId="14" fontId="0" fillId="0" borderId="0" xfId="0" applyNumberFormat="1" applyAlignment="1">
      <alignment horizontal="left" vertical="center"/>
    </xf>
    <xf numFmtId="0" fontId="8" fillId="0" borderId="0" xfId="0" pivotButton="1" applyFont="1">
      <alignment vertical="center"/>
    </xf>
    <xf numFmtId="0" fontId="9" fillId="0" borderId="0" xfId="0" applyFont="1">
      <alignment vertical="center"/>
    </xf>
    <xf numFmtId="39" fontId="0" fillId="0" borderId="0" xfId="1" applyNumberFormat="1" applyFont="1" applyAlignment="1">
      <alignment vertical="center"/>
    </xf>
    <xf numFmtId="0" fontId="10" fillId="0" borderId="0" xfId="0" applyFont="1" applyAlignment="1">
      <alignment horizontal="right" vertical="center"/>
    </xf>
    <xf numFmtId="0" fontId="10" fillId="0" borderId="0" xfId="0" applyFont="1">
      <alignment vertical="center"/>
    </xf>
  </cellXfs>
  <cellStyles count="4">
    <cellStyle name="Currency" xfId="1" builtinId="4"/>
    <cellStyle name="Heading 1" xfId="3" builtinId="16" customBuiltin="1"/>
    <cellStyle name="Normal" xfId="0" builtinId="0" customBuiltin="1"/>
    <cellStyle name="Title" xfId="2" builtinId="15" customBuiltin="1"/>
  </cellStyles>
  <dxfs count="41">
    <dxf>
      <alignment horizontal="left" vertical="center" textRotation="0" wrapText="0" relativeIndent="1" justifyLastLine="0" shrinkToFit="0" readingOrder="0"/>
    </dxf>
    <dxf>
      <alignment horizontal="left" vertical="center" textRotation="0" wrapText="0" relativeIndent="1" justifyLastLine="0" shrinkToFit="0" readingOrder="0"/>
    </dxf>
    <dxf>
      <font>
        <strike val="0"/>
        <outline val="0"/>
        <shadow val="0"/>
        <u val="none"/>
        <vertAlign val="baseline"/>
        <sz val="11"/>
        <color theme="1"/>
        <name val="Century Gothic"/>
        <scheme val="major"/>
      </font>
      <alignment horizontal="left" vertical="center" textRotation="0" wrapText="0" relativeIndent="1" justifyLastLine="0" shrinkToFit="0" readingOrder="0"/>
    </dxf>
    <dxf>
      <font>
        <color theme="4" tint="0.39997558519241921"/>
      </font>
    </dxf>
    <dxf>
      <alignment vertical="bottom" readingOrder="0"/>
    </dxf>
    <dxf>
      <alignment vertical="bottom" readingOrder="0"/>
    </dxf>
    <dxf>
      <alignment horizontal="center" readingOrder="0"/>
    </dxf>
    <dxf>
      <alignment horizontal="center" readingOrder="0"/>
    </dxf>
    <dxf>
      <alignment wrapText="1" readingOrder="0"/>
    </dxf>
    <dxf>
      <alignment wrapText="1" readingOrder="0"/>
    </dxf>
    <dxf>
      <font>
        <b val="0"/>
        <i val="0"/>
        <strike val="0"/>
        <condense val="0"/>
        <extend val="0"/>
        <outline val="0"/>
        <shadow val="0"/>
        <u val="none"/>
        <vertAlign val="baseline"/>
        <sz val="11"/>
        <color theme="1"/>
        <name val="Century Gothic"/>
        <scheme val="major"/>
      </font>
      <alignment horizontal="left" vertical="center" textRotation="0" wrapText="0" 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1"/>
        <color theme="1"/>
        <name val="Century Gothic"/>
        <scheme val="major"/>
      </font>
      <numFmt numFmtId="165" formatCode="&quot;$&quot;#,##0.00"/>
    </dxf>
    <dxf>
      <numFmt numFmtId="166" formatCode="#,##0.00_);\(#,##0.00\)"/>
      <alignment vertical="center" textRotation="0" wrapText="0" indent="0" justifyLastLine="0" shrinkToFit="0" readingOrder="0"/>
    </dxf>
    <dxf>
      <font>
        <b val="0"/>
        <i val="0"/>
        <strike val="0"/>
        <condense val="0"/>
        <extend val="0"/>
        <outline val="0"/>
        <shadow val="0"/>
        <u val="none"/>
        <vertAlign val="baseline"/>
        <sz val="11"/>
        <color theme="1"/>
        <name val="Century Gothic"/>
        <scheme val="major"/>
      </font>
      <alignment horizontal="left" vertical="center" textRotation="0" wrapText="0" 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1"/>
        <color theme="1"/>
        <name val="Century Gothic"/>
        <scheme val="major"/>
      </font>
      <alignment horizontal="left" vertical="center" textRotation="0" wrapText="0" 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1"/>
        <color theme="1"/>
        <name val="Century Gothic"/>
        <scheme val="major"/>
      </font>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entury Gothic"/>
        <scheme val="major"/>
      </font>
      <alignment horizontal="left" vertical="center" textRotation="0" wrapText="0" indent="1" justifyLastLine="0" shrinkToFit="0" readingOrder="0"/>
    </dxf>
    <dxf>
      <alignment horizontal="center" vertical="center" textRotation="0" wrapText="0" indent="0" justifyLastLine="0" shrinkToFit="0" readingOrder="0"/>
    </dxf>
    <dxf>
      <font>
        <strike val="0"/>
        <outline val="0"/>
        <shadow val="0"/>
        <u val="none"/>
        <vertAlign val="baseline"/>
        <sz val="11"/>
        <color theme="1"/>
        <name val="Century Gothic"/>
        <scheme val="major"/>
      </font>
    </dxf>
    <dxf>
      <alignment vertical="center" textRotation="0" wrapText="0" indent="0" justifyLastLine="0" shrinkToFit="0" readingOrder="0"/>
    </dxf>
    <dxf>
      <font>
        <strike val="0"/>
        <outline val="0"/>
        <shadow val="0"/>
        <u val="none"/>
        <vertAlign val="baseline"/>
        <sz val="11"/>
        <color theme="1"/>
        <name val="Century Gothic"/>
        <scheme val="major"/>
      </font>
    </dxf>
    <dxf>
      <font>
        <b/>
        <color theme="1"/>
      </font>
    </dxf>
    <dxf>
      <font>
        <b/>
        <i val="0"/>
        <color theme="4"/>
      </font>
      <border>
        <bottom style="thin">
          <color theme="1" tint="0.499984740745262"/>
        </bottom>
      </border>
    </dxf>
    <dxf>
      <font>
        <b/>
        <color theme="1"/>
      </font>
    </dxf>
    <dxf>
      <font>
        <b val="0"/>
        <i val="0"/>
        <color theme="1"/>
      </font>
      <border>
        <top style="thin">
          <color theme="1" tint="0.499984740745262"/>
        </top>
        <bottom style="thin">
          <color theme="1" tint="0.499984740745262"/>
        </bottom>
      </border>
    </dxf>
    <dxf>
      <fill>
        <patternFill patternType="solid">
          <fgColor theme="0" tint="-0.14996795556505021"/>
          <bgColor theme="0" tint="-4.9989318521683403E-2"/>
        </patternFill>
      </fill>
      <border>
        <left style="thin">
          <color theme="0" tint="-0.249977111117893"/>
        </left>
        <right style="thin">
          <color theme="0" tint="-0.249977111117893"/>
        </right>
      </border>
    </dxf>
    <dxf>
      <fill>
        <patternFill patternType="solid">
          <fgColor theme="0" tint="-0.14996795556505021"/>
          <bgColor theme="2" tint="-4.9989318521683403E-2"/>
        </patternFill>
      </fill>
    </dxf>
    <dxf>
      <font>
        <b/>
        <i val="0"/>
        <color theme="1"/>
      </font>
      <fill>
        <patternFill patternType="solid">
          <fgColor theme="4" tint="0.79995117038483843"/>
          <bgColor theme="4" tint="0.39994506668294322"/>
        </patternFill>
      </fill>
      <border diagonalUp="0" diagonalDown="0">
        <left/>
        <right/>
        <top/>
        <bottom/>
        <vertical/>
        <horizontal/>
      </border>
    </dxf>
    <dxf>
      <font>
        <b val="0"/>
        <i val="0"/>
        <color theme="1"/>
      </font>
      <fill>
        <patternFill patternType="solid">
          <fgColor theme="4" tint="0.79995117038483843"/>
          <bgColor theme="4" tint="0.39994506668294322"/>
        </patternFill>
      </fill>
      <border>
        <bottom/>
      </border>
    </dxf>
    <dxf>
      <border>
        <left/>
        <right/>
        <top/>
        <bottom style="thin">
          <color theme="1" tint="0.499984740745262"/>
        </bottom>
        <vertical style="thin">
          <color theme="1" tint="0.499984740745262"/>
        </vertical>
        <horizontal style="thin">
          <color theme="1" tint="0.499984740745262"/>
        </horizontal>
      </border>
    </dxf>
    <dxf>
      <border>
        <bottom style="medium">
          <color theme="1" tint="0.499984740745262"/>
        </bottom>
      </border>
    </dxf>
    <dxf>
      <border>
        <left style="thin">
          <color theme="1" tint="0.499984740745262"/>
        </left>
        <right style="thin">
          <color theme="1" tint="0.499984740745262"/>
        </right>
        <top style="thin">
          <color theme="1" tint="0.499984740745262"/>
        </top>
        <bottom style="thin">
          <color theme="1" tint="0.499984740745262"/>
        </bottom>
      </border>
    </dxf>
    <dxf>
      <border>
        <left style="thin">
          <color theme="4"/>
        </left>
      </border>
    </dxf>
    <dxf>
      <border>
        <left style="thin">
          <color theme="4"/>
        </left>
      </border>
    </dxf>
    <dxf>
      <font>
        <b/>
        <i val="0"/>
        <color theme="1"/>
      </font>
      <fill>
        <patternFill>
          <bgColor theme="4" tint="0.39994506668294322"/>
        </patternFill>
      </fill>
      <border>
        <top/>
        <bottom/>
      </border>
    </dxf>
    <dxf>
      <font>
        <color theme="1"/>
      </font>
      <fill>
        <patternFill patternType="solid">
          <fgColor theme="4"/>
          <bgColor theme="4" tint="0.39994506668294322"/>
        </patternFill>
      </fill>
      <border>
        <bottom/>
      </border>
    </dxf>
    <dxf>
      <font>
        <color theme="1"/>
      </font>
      <border>
        <left/>
        <right/>
        <top/>
        <bottom style="thin">
          <color theme="1" tint="0.499984740745262"/>
        </bottom>
        <vertical style="thin">
          <color theme="1" tint="0.499984740745262"/>
        </vertical>
        <horizontal style="thin">
          <color theme="1" tint="0.499984740745262"/>
        </horizontal>
      </border>
    </dxf>
  </dxfs>
  <tableStyles count="3" defaultTableStyle=" Disbursement Journal" defaultPivotStyle="Disbursement Journal Report ">
    <tableStyle name=" Disbursement Journal" pivot="0" count="5">
      <tableStyleElement type="wholeTable" dxfId="40"/>
      <tableStyleElement type="headerRow" dxfId="39"/>
      <tableStyleElement type="totalRow" dxfId="38"/>
      <tableStyleElement type="firstColumnStripe" dxfId="37"/>
      <tableStyleElement type="secondColumnStripe" dxfId="36"/>
    </tableStyle>
    <tableStyle name="Disbursement Journal" pivot="0" table="0" count="10">
      <tableStyleElement type="wholeTable" dxfId="35"/>
      <tableStyleElement type="headerRow" dxfId="34"/>
    </tableStyle>
    <tableStyle name="Disbursement Journal Report " table="0" count="9">
      <tableStyleElement type="wholeTable" dxfId="33"/>
      <tableStyleElement type="headerRow" dxfId="32"/>
      <tableStyleElement type="totalRow" dxfId="31"/>
      <tableStyleElement type="firstRowStripe" dxfId="30"/>
      <tableStyleElement type="firstColumnStripe" dxfId="29"/>
      <tableStyleElement type="firstSubtotalRow" dxfId="28"/>
      <tableStyleElement type="secondSubtotalRow" dxfId="27"/>
      <tableStyleElement type="firstRowSubheading" dxfId="26"/>
      <tableStyleElement type="secondRowSubheading" dxfId="25"/>
    </tableStyle>
  </tableStyles>
  <extLst>
    <ext xmlns:x14="http://schemas.microsoft.com/office/spreadsheetml/2009/9/main" uri="{46F421CA-312F-682f-3DD2-61675219B42D}">
      <x14:dxfs count="8">
        <dxf>
          <font>
            <color theme="0" tint="-0.34998626667073579"/>
          </font>
          <fill>
            <patternFill>
              <bgColor theme="0" tint="-0.14996795556505021"/>
            </patternFill>
          </fill>
          <border diagonalUp="0" diagonalDown="0">
            <left/>
            <right/>
            <top/>
            <bottom/>
            <vertical/>
            <horizontal/>
          </border>
        </dxf>
        <dxf>
          <font>
            <color theme="0" tint="-0.34998626667073579"/>
          </font>
          <fill>
            <patternFill>
              <bgColor theme="0" tint="-0.14996795556505021"/>
            </patternFill>
          </fill>
          <border>
            <left style="thin">
              <color theme="4"/>
            </left>
            <right style="thin">
              <color theme="4"/>
            </right>
            <top style="thin">
              <color theme="4"/>
            </top>
            <bottom style="thin">
              <color theme="4"/>
            </bottom>
          </border>
        </dxf>
        <dxf>
          <font>
            <b/>
            <i val="0"/>
            <color theme="4" tint="-0.499984740745262"/>
          </font>
          <border>
            <left style="medium">
              <color theme="4"/>
            </left>
            <right style="medium">
              <color theme="4"/>
            </right>
            <top style="medium">
              <color theme="4"/>
            </top>
            <bottom style="medium">
              <color theme="4"/>
            </bottom>
          </border>
        </dxf>
        <dxf>
          <font>
            <b/>
            <i val="0"/>
            <color theme="4" tint="-0.499984740745262"/>
          </font>
          <border>
            <left style="medium">
              <color theme="4"/>
            </left>
            <right style="medium">
              <color theme="4"/>
            </right>
            <top style="medium">
              <color theme="4"/>
            </top>
            <bottom style="medium">
              <color theme="4"/>
            </bottom>
          </border>
        </dxf>
        <dxf>
          <font>
            <color theme="0" tint="-0.34998626667073579"/>
          </font>
          <fill>
            <patternFill>
              <bgColor theme="0" tint="-0.14996795556505021"/>
            </patternFill>
          </fill>
          <border>
            <left style="thin">
              <color theme="4" tint="0.39994506668294322"/>
            </left>
            <right style="thin">
              <color theme="4" tint="0.39994506668294322"/>
            </right>
            <top style="thin">
              <color theme="4" tint="0.39994506668294322"/>
            </top>
            <bottom style="thin">
              <color theme="4" tint="0.39994506668294322"/>
            </bottom>
          </border>
        </dxf>
        <dxf>
          <font>
            <color theme="4" tint="-0.499984740745262"/>
          </font>
          <fill>
            <patternFill>
              <bgColor theme="4" tint="0.39994506668294322"/>
            </patternFill>
          </fill>
          <border>
            <left style="thin">
              <color theme="4" tint="0.39994506668294322"/>
            </left>
            <right style="thin">
              <color theme="4" tint="0.39994506668294322"/>
            </right>
            <top style="thin">
              <color theme="4" tint="0.39994506668294322"/>
            </top>
            <bottom style="thin">
              <color theme="4" tint="0.39994506668294322"/>
            </bottom>
          </border>
        </dxf>
        <dxf>
          <font>
            <color theme="0" tint="-0.34998626667073579"/>
          </font>
          <fill>
            <patternFill>
              <bgColor theme="0" tint="-0.14996795556505021"/>
            </patternFill>
          </fill>
          <border>
            <left style="thin">
              <color theme="4" tint="0.39994506668294322"/>
            </left>
            <right style="thin">
              <color theme="4" tint="0.39994506668294322"/>
            </right>
            <top style="thin">
              <color theme="4" tint="0.39994506668294322"/>
            </top>
            <bottom style="thin">
              <color theme="4" tint="0.39994506668294322"/>
            </bottom>
          </border>
        </dxf>
        <dxf>
          <font>
            <color theme="4" tint="-0.499984740745262"/>
          </font>
          <fill>
            <patternFill>
              <bgColor theme="4" tint="0.39994506668294322"/>
            </patternFill>
          </fill>
          <border>
            <left style="thin">
              <color theme="4"/>
            </left>
            <right style="thin">
              <color theme="4"/>
            </right>
            <top style="thin">
              <color theme="4"/>
            </top>
            <bottom style="thin">
              <color theme="4"/>
            </bottom>
          </border>
        </dxf>
      </x14:dxfs>
    </ext>
    <ext xmlns:x14="http://schemas.microsoft.com/office/spreadsheetml/2009/9/main" uri="{EB79DEF2-80B8-43e5-95BD-54CBDDF9020C}">
      <x14:slicerStyles defaultSlicerStyle="Disbursement Journal">
        <x14:slicerStyle name="Disbursement Journal">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Journal Setup'!A1"/><Relationship Id="rId1" Type="http://schemas.openxmlformats.org/officeDocument/2006/relationships/hyperlink" Target="#'Disbursement Journal Report'!A1"/></Relationships>
</file>

<file path=xl/drawings/_rels/drawing2.xml.rels><?xml version="1.0" encoding="UTF-8" standalone="yes"?>
<Relationships xmlns="http://schemas.openxmlformats.org/package/2006/relationships"><Relationship Id="rId1" Type="http://schemas.openxmlformats.org/officeDocument/2006/relationships/hyperlink" Target="#'Journal Entries'!A1"/></Relationships>
</file>

<file path=xl/drawings/_rels/drawing3.xml.rels><?xml version="1.0" encoding="UTF-8" standalone="yes"?>
<Relationships xmlns="http://schemas.openxmlformats.org/package/2006/relationships"><Relationship Id="rId1" Type="http://schemas.openxmlformats.org/officeDocument/2006/relationships/hyperlink" Target="#'Journal Entries'!A1"/></Relationships>
</file>

<file path=xl/drawings/drawing1.xml><?xml version="1.0" encoding="utf-8"?>
<xdr:wsDr xmlns:xdr="http://schemas.openxmlformats.org/drawingml/2006/spreadsheetDrawing" xmlns:a="http://schemas.openxmlformats.org/drawingml/2006/main">
  <xdr:twoCellAnchor>
    <xdr:from>
      <xdr:col>8</xdr:col>
      <xdr:colOff>66674</xdr:colOff>
      <xdr:row>0</xdr:row>
      <xdr:rowOff>304800</xdr:rowOff>
    </xdr:from>
    <xdr:to>
      <xdr:col>9</xdr:col>
      <xdr:colOff>731519</xdr:colOff>
      <xdr:row>1</xdr:row>
      <xdr:rowOff>170688</xdr:rowOff>
    </xdr:to>
    <xdr:sp macro="" textlink="">
      <xdr:nvSpPr>
        <xdr:cNvPr id="3" name="Disbursement Report" descr="&quot;&quot;" title="Disbursement Report navigation button">
          <a:hlinkClick xmlns:r="http://schemas.openxmlformats.org/officeDocument/2006/relationships" r:id="rId1" tooltip="Click to view Disbursement Report"/>
        </xdr:cNvPr>
        <xdr:cNvSpPr/>
      </xdr:nvSpPr>
      <xdr:spPr>
        <a:xfrm>
          <a:off x="9772649" y="304800"/>
          <a:ext cx="1645920" cy="246888"/>
        </a:xfrm>
        <a:prstGeom prst="roundRect">
          <a:avLst/>
        </a:prstGeom>
        <a:solidFill>
          <a:schemeClr val="accent1">
            <a:lumMod val="20000"/>
            <a:lumOff val="80000"/>
          </a:schemeClr>
        </a:solidFill>
        <a:ln w="19050">
          <a:solidFill>
            <a:schemeClr val="accent1"/>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900"/>
            <a:t>DISBURSEMENT REPORT</a:t>
          </a:r>
        </a:p>
      </xdr:txBody>
    </xdr:sp>
    <xdr:clientData fPrintsWithSheet="0"/>
  </xdr:twoCellAnchor>
  <xdr:twoCellAnchor>
    <xdr:from>
      <xdr:col>8</xdr:col>
      <xdr:colOff>66674</xdr:colOff>
      <xdr:row>2</xdr:row>
      <xdr:rowOff>47625</xdr:rowOff>
    </xdr:from>
    <xdr:to>
      <xdr:col>9</xdr:col>
      <xdr:colOff>730804</xdr:colOff>
      <xdr:row>3</xdr:row>
      <xdr:rowOff>85725</xdr:rowOff>
    </xdr:to>
    <xdr:sp macro="" textlink="">
      <xdr:nvSpPr>
        <xdr:cNvPr id="4" name="Add Event Types" descr="&quot;&quot;" title="Add Expense Types navigation button">
          <a:hlinkClick xmlns:r="http://schemas.openxmlformats.org/officeDocument/2006/relationships" r:id="rId2" tooltip="Click to add/edit Expense Types"/>
        </xdr:cNvPr>
        <xdr:cNvSpPr/>
      </xdr:nvSpPr>
      <xdr:spPr>
        <a:xfrm>
          <a:off x="9772649" y="638175"/>
          <a:ext cx="1645205" cy="247650"/>
        </a:xfrm>
        <a:prstGeom prst="roundRect">
          <a:avLst/>
        </a:prstGeom>
        <a:solidFill>
          <a:schemeClr val="accent1">
            <a:lumMod val="20000"/>
            <a:lumOff val="80000"/>
          </a:schemeClr>
        </a:solidFill>
        <a:ln w="19050">
          <a:solidFill>
            <a:schemeClr val="accent1"/>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ctr"/>
          <a:r>
            <a:rPr lang="en-US" sz="900">
              <a:solidFill>
                <a:schemeClr val="dk1"/>
              </a:solidFill>
              <a:latin typeface="+mn-lt"/>
              <a:ea typeface="+mn-ea"/>
              <a:cs typeface="+mn-cs"/>
            </a:rPr>
            <a:t>ADD EXPENSE TYPES</a:t>
          </a:r>
        </a:p>
        <a:p>
          <a:pPr marL="0" indent="0" algn="ctr"/>
          <a:endParaRPr lang="en-US" sz="900">
            <a:solidFill>
              <a:schemeClr val="dk1"/>
            </a:solidFill>
            <a:latin typeface="+mn-lt"/>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20109</xdr:colOff>
      <xdr:row>13</xdr:row>
      <xdr:rowOff>198967</xdr:rowOff>
    </xdr:from>
    <xdr:to>
      <xdr:col>1</xdr:col>
      <xdr:colOff>1524000</xdr:colOff>
      <xdr:row>27</xdr:row>
      <xdr:rowOff>1</xdr:rowOff>
    </xdr:to>
    <mc:AlternateContent xmlns:mc="http://schemas.openxmlformats.org/markup-compatibility/2006" xmlns:a14="http://schemas.microsoft.com/office/drawing/2010/main">
      <mc:Choice Requires="a14">
        <xdr:graphicFrame macro="">
          <xdr:nvGraphicFramePr>
            <xdr:cNvPr id="2" name="Expense Type" descr="Click to filter PivotTable by select item(s)" title="Expense Type Slicer"/>
            <xdr:cNvGraphicFramePr/>
          </xdr:nvGraphicFramePr>
          <xdr:xfrm>
            <a:off x="0" y="0"/>
            <a:ext cx="0" cy="0"/>
          </xdr:xfrm>
          <a:graphic>
            <a:graphicData uri="http://schemas.microsoft.com/office/drawing/2010/slicer">
              <sle:slicer xmlns:sle="http://schemas.microsoft.com/office/drawing/2010/slicer" name="Expense Type"/>
            </a:graphicData>
          </a:graphic>
        </xdr:graphicFrame>
      </mc:Choice>
      <mc:Fallback xmlns="">
        <xdr:sp macro="" textlink="">
          <xdr:nvSpPr>
            <xdr:cNvPr id="0" name=""/>
            <xdr:cNvSpPr>
              <a:spLocks noTextEdit="1"/>
            </xdr:cNvSpPr>
          </xdr:nvSpPr>
          <xdr:spPr>
            <a:xfrm>
              <a:off x="267759" y="3294592"/>
              <a:ext cx="1503891" cy="273473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29634</xdr:colOff>
      <xdr:row>2</xdr:row>
      <xdr:rowOff>311149</xdr:rowOff>
    </xdr:from>
    <xdr:to>
      <xdr:col>1</xdr:col>
      <xdr:colOff>1533525</xdr:colOff>
      <xdr:row>13</xdr:row>
      <xdr:rowOff>19050</xdr:rowOff>
    </xdr:to>
    <mc:AlternateContent xmlns:mc="http://schemas.openxmlformats.org/markup-compatibility/2006" xmlns:a14="http://schemas.microsoft.com/office/drawing/2010/main">
      <mc:Choice Requires="a14">
        <xdr:graphicFrame macro="">
          <xdr:nvGraphicFramePr>
            <xdr:cNvPr id="3" name="Date" descr="Click to filter PivotTable by select item(s)" title="Date Slice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277284" y="901699"/>
              <a:ext cx="1503891" cy="2212976"/>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1</xdr:col>
      <xdr:colOff>1786465</xdr:colOff>
      <xdr:row>2</xdr:row>
      <xdr:rowOff>92074</xdr:rowOff>
    </xdr:from>
    <xdr:to>
      <xdr:col>8</xdr:col>
      <xdr:colOff>275166</xdr:colOff>
      <xdr:row>2</xdr:row>
      <xdr:rowOff>359833</xdr:rowOff>
    </xdr:to>
    <xdr:sp macro="" textlink="">
      <xdr:nvSpPr>
        <xdr:cNvPr id="6" name="PivotTable Note" descr="To update this report, right-click report and then click Refresh. (This tip will not print.)" title="Tip"/>
        <xdr:cNvSpPr txBox="1"/>
      </xdr:nvSpPr>
      <xdr:spPr>
        <a:xfrm>
          <a:off x="1786465" y="663574"/>
          <a:ext cx="6955368" cy="2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a:t>Note: To update this report, right-click</a:t>
          </a:r>
          <a:r>
            <a:rPr lang="en-US" sz="900" b="0" baseline="0"/>
            <a:t> report and then click Refresh. (This tip will not print.)</a:t>
          </a:r>
          <a:endParaRPr lang="en-US" sz="900" b="0"/>
        </a:p>
      </xdr:txBody>
    </xdr:sp>
    <xdr:clientData fPrintsWithSheet="0"/>
  </xdr:twoCellAnchor>
  <xdr:twoCellAnchor>
    <xdr:from>
      <xdr:col>13</xdr:col>
      <xdr:colOff>38100</xdr:colOff>
      <xdr:row>0</xdr:row>
      <xdr:rowOff>193673</xdr:rowOff>
    </xdr:from>
    <xdr:to>
      <xdr:col>15</xdr:col>
      <xdr:colOff>464820</xdr:colOff>
      <xdr:row>1</xdr:row>
      <xdr:rowOff>59561</xdr:rowOff>
    </xdr:to>
    <xdr:sp macro="" textlink="">
      <xdr:nvSpPr>
        <xdr:cNvPr id="7" name="Journal Entries" descr="&quot;&quot;" title="Journal Entries navigtion button">
          <a:hlinkClick xmlns:r="http://schemas.openxmlformats.org/officeDocument/2006/relationships" r:id="rId1" tooltip="Click to view Journal Entries"/>
        </xdr:cNvPr>
        <xdr:cNvSpPr/>
      </xdr:nvSpPr>
      <xdr:spPr>
        <a:xfrm>
          <a:off x="12439650" y="193673"/>
          <a:ext cx="1645920" cy="246888"/>
        </a:xfrm>
        <a:prstGeom prst="roundRect">
          <a:avLst/>
        </a:prstGeom>
        <a:solidFill>
          <a:schemeClr val="accent1">
            <a:lumMod val="20000"/>
            <a:lumOff val="80000"/>
          </a:schemeClr>
        </a:solidFill>
        <a:ln w="19050">
          <a:solidFill>
            <a:schemeClr val="accent1"/>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900">
              <a:solidFill>
                <a:schemeClr val="dk1"/>
              </a:solidFill>
              <a:latin typeface="+mn-lt"/>
              <a:ea typeface="+mn-ea"/>
              <a:cs typeface="+mn-cs"/>
            </a:rPr>
            <a:t>JOURNAL ENTRIES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200026</xdr:colOff>
      <xdr:row>0</xdr:row>
      <xdr:rowOff>361950</xdr:rowOff>
    </xdr:from>
    <xdr:to>
      <xdr:col>8</xdr:col>
      <xdr:colOff>17146</xdr:colOff>
      <xdr:row>2</xdr:row>
      <xdr:rowOff>8763</xdr:rowOff>
    </xdr:to>
    <xdr:sp macro="" textlink="">
      <xdr:nvSpPr>
        <xdr:cNvPr id="2" name="Journal Entries" descr="&quot;&quot;" title="Journal Entries navigation button">
          <a:hlinkClick xmlns:r="http://schemas.openxmlformats.org/officeDocument/2006/relationships" r:id="rId1" tooltip="Click to view Journal Entries"/>
        </xdr:cNvPr>
        <xdr:cNvSpPr/>
      </xdr:nvSpPr>
      <xdr:spPr>
        <a:xfrm>
          <a:off x="3962401" y="361950"/>
          <a:ext cx="1645920" cy="246888"/>
        </a:xfrm>
        <a:prstGeom prst="roundRect">
          <a:avLst/>
        </a:prstGeom>
        <a:solidFill>
          <a:schemeClr val="accent1">
            <a:lumMod val="20000"/>
            <a:lumOff val="80000"/>
          </a:schemeClr>
        </a:solidFill>
        <a:ln w="19050">
          <a:solidFill>
            <a:schemeClr val="accent1"/>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900">
              <a:solidFill>
                <a:schemeClr val="dk1"/>
              </a:solidFill>
              <a:latin typeface="+mn-lt"/>
              <a:ea typeface="+mn-ea"/>
              <a:cs typeface="+mn-cs"/>
            </a:rPr>
            <a:t>JOURNAL ENTRIES</a:t>
          </a:r>
        </a:p>
      </xdr:txBody>
    </xdr:sp>
    <xdr:clientData fPrintsWithSheet="0"/>
  </xdr:twoCellAnchor>
  <xdr:twoCellAnchor>
    <xdr:from>
      <xdr:col>2</xdr:col>
      <xdr:colOff>200025</xdr:colOff>
      <xdr:row>2</xdr:row>
      <xdr:rowOff>209549</xdr:rowOff>
    </xdr:from>
    <xdr:to>
      <xdr:col>4</xdr:col>
      <xdr:colOff>590550</xdr:colOff>
      <xdr:row>6</xdr:row>
      <xdr:rowOff>123824</xdr:rowOff>
    </xdr:to>
    <xdr:sp macro="" textlink="">
      <xdr:nvSpPr>
        <xdr:cNvPr id="15" name="Tip"/>
        <xdr:cNvSpPr/>
      </xdr:nvSpPr>
      <xdr:spPr>
        <a:xfrm>
          <a:off x="2114550" y="742949"/>
          <a:ext cx="1609725" cy="752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solidFill>
            </a:rPr>
            <a:t>TIP: </a:t>
          </a:r>
          <a:r>
            <a:rPr lang="en-US" sz="900">
              <a:solidFill>
                <a:schemeClr val="tx1"/>
              </a:solidFill>
            </a:rPr>
            <a:t>Modify or add to this list to update the Expense</a:t>
          </a:r>
          <a:r>
            <a:rPr lang="en-US" sz="900" baseline="0">
              <a:solidFill>
                <a:schemeClr val="tx1"/>
              </a:solidFill>
            </a:rPr>
            <a:t> Type drop down on the Journal Entries sheet.</a:t>
          </a:r>
          <a:endParaRPr lang="en-US" sz="900">
            <a:solidFill>
              <a:schemeClr val="tx1"/>
            </a:solidFill>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enan Çılman" refreshedDate="41938.012629629629" createdVersion="5" refreshedVersion="5" minRefreshableVersion="3" recordCount="11">
  <cacheSource type="worksheet">
    <worksheetSource name="DisbursementTable"/>
  </cacheSource>
  <cacheFields count="6">
    <cacheField name="CHECK #" numFmtId="0">
      <sharedItems containsSemiMixedTypes="0" containsString="0" containsNumber="1" containsInteger="1" minValue="101" maxValue="111"/>
    </cacheField>
    <cacheField name="DATE" numFmtId="14">
      <sharedItems containsSemiMixedTypes="0" containsNonDate="0" containsDate="1" containsString="0" minDate="2013-01-09T00:00:00" maxDate="2013-05-25T00:00:00" count="11">
        <d v="2013-01-09T00:00:00"/>
        <d v="2013-01-10T00:00:00"/>
        <d v="2013-02-01T00:00:00"/>
        <d v="2013-02-12T00:00:00"/>
        <d v="2013-03-13T00:00:00"/>
        <d v="2013-03-14T00:00:00"/>
        <d v="2013-04-13T00:00:00"/>
        <d v="2013-04-02T00:00:00"/>
        <d v="2013-04-12T00:00:00"/>
        <d v="2013-05-15T00:00:00"/>
        <d v="2013-05-24T00:00:00"/>
      </sharedItems>
      <fieldGroup base="1">
        <rangePr groupBy="months" startDate="2013-01-09T00:00:00" endDate="2013-05-25T00:00:00"/>
        <groupItems count="14">
          <s v="&lt;9.1.2013"/>
          <s v="Oca"/>
          <s v="Şub"/>
          <s v="Mar"/>
          <s v="Nis"/>
          <s v="May"/>
          <s v="Haz"/>
          <s v="Tem"/>
          <s v="Ağu"/>
          <s v="Eyl"/>
          <s v="Eki"/>
          <s v="Kas"/>
          <s v="Ara"/>
          <s v="&gt;25.5.2013"/>
        </groupItems>
      </fieldGroup>
    </cacheField>
    <cacheField name="TO" numFmtId="0">
      <sharedItems count="9">
        <s v="Woodgrove Bank "/>
        <s v="Graphic Design Institute "/>
        <s v="The Phone Company"/>
        <s v="Proseware, Inc."/>
        <s v="Consolidated Messenger "/>
        <s v="Trey Research "/>
        <s v="City Power &amp; Light "/>
        <s v="Contoso, Ltd "/>
        <s v="Fabrikam, Inc"/>
      </sharedItems>
    </cacheField>
    <cacheField name="EXPENSE TYPE" numFmtId="0">
      <sharedItems count="8">
        <s v="Rent"/>
        <s v="Advertising"/>
        <s v="Phone"/>
        <s v="Office Supplies"/>
        <s v="Postage"/>
        <s v="Professional Fees"/>
        <s v="Utilities"/>
        <s v="Waste Removal"/>
      </sharedItems>
    </cacheField>
    <cacheField name="AMOUNT" numFmtId="39">
      <sharedItems containsSemiMixedTypes="0" containsString="0" containsNumber="1" containsInteger="1" minValue="20" maxValue="200"/>
    </cacheField>
    <cacheField name="NOTES" numFmtId="0">
      <sharedItems containsBlank="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1">
  <r>
    <n v="101"/>
    <x v="0"/>
    <x v="0"/>
    <x v="0"/>
    <n v="200"/>
    <m/>
  </r>
  <r>
    <n v="102"/>
    <x v="1"/>
    <x v="1"/>
    <x v="1"/>
    <n v="75"/>
    <m/>
  </r>
  <r>
    <n v="103"/>
    <x v="2"/>
    <x v="2"/>
    <x v="2"/>
    <n v="82"/>
    <m/>
  </r>
  <r>
    <n v="104"/>
    <x v="3"/>
    <x v="3"/>
    <x v="3"/>
    <n v="30"/>
    <m/>
  </r>
  <r>
    <n v="105"/>
    <x v="4"/>
    <x v="4"/>
    <x v="4"/>
    <n v="60"/>
    <s v="Monthly Newsletter"/>
  </r>
  <r>
    <n v="106"/>
    <x v="5"/>
    <x v="5"/>
    <x v="5"/>
    <n v="20"/>
    <m/>
  </r>
  <r>
    <n v="107"/>
    <x v="6"/>
    <x v="6"/>
    <x v="6"/>
    <n v="100"/>
    <m/>
  </r>
  <r>
    <n v="108"/>
    <x v="7"/>
    <x v="7"/>
    <x v="3"/>
    <n v="20"/>
    <m/>
  </r>
  <r>
    <n v="109"/>
    <x v="8"/>
    <x v="4"/>
    <x v="4"/>
    <n v="55"/>
    <m/>
  </r>
  <r>
    <n v="110"/>
    <x v="9"/>
    <x v="6"/>
    <x v="6"/>
    <n v="200"/>
    <m/>
  </r>
  <r>
    <n v="111"/>
    <x v="10"/>
    <x v="8"/>
    <x v="7"/>
    <n v="40"/>
    <s v="Covers 3 month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isbursement Journal" cacheId="5" applyNumberFormats="0" applyBorderFormats="0" applyFontFormats="0" applyPatternFormats="0" applyAlignmentFormats="0" applyWidthHeightFormats="1" dataCaption="Values" grandTotalCaption="Total Disbursement" updatedVersion="5" minRefreshableVersion="3" showDrill="0" itemPrintTitles="1" createdVersion="4" indent="0" showHeaders="0" outline="1" outlineData="1" multipleFieldFilters="0" chartFormat="3">
  <location ref="C4:L27" firstHeaderRow="1" firstDataRow="2" firstDataCol="1"/>
  <pivotFields count="6">
    <pivotField subtotalTop="0" showAll="0">
      <extLst>
        <ext xmlns:x14="http://schemas.microsoft.com/office/spreadsheetml/2009/9/main" uri="{2946ED86-A175-432a-8AC1-64E0C546D7DE}">
          <x14:pivotField fillDownLabels="1"/>
        </ext>
      </extLst>
    </pivotField>
    <pivotField axis="axisRow" numFmtId="14" subtotalTop="0" showAll="0">
      <items count="15">
        <item x="0"/>
        <item n="January" x="1"/>
        <item n="February" x="2"/>
        <item n="March" x="3"/>
        <item n="April" x="4"/>
        <item x="5"/>
        <item n="June" x="6"/>
        <item n="July" x="7"/>
        <item n="August" x="8"/>
        <item n="September" x="9"/>
        <item n="October" x="10"/>
        <item n="November" x="11"/>
        <item n="December" x="12"/>
        <item x="13"/>
        <item t="default"/>
      </items>
      <extLst>
        <ext xmlns:x14="http://schemas.microsoft.com/office/spreadsheetml/2009/9/main" uri="{2946ED86-A175-432a-8AC1-64E0C546D7DE}">
          <x14:pivotField fillDownLabels="1"/>
        </ext>
      </extLst>
    </pivotField>
    <pivotField axis="axisRow" subtotalTop="0" showAll="0">
      <items count="10">
        <item x="6"/>
        <item x="4"/>
        <item x="7"/>
        <item x="1"/>
        <item x="2"/>
        <item x="5"/>
        <item x="0"/>
        <item x="3"/>
        <item x="8"/>
        <item t="default"/>
      </items>
      <extLst>
        <ext xmlns:x14="http://schemas.microsoft.com/office/spreadsheetml/2009/9/main" uri="{2946ED86-A175-432a-8AC1-64E0C546D7DE}">
          <x14:pivotField fillDownLabels="1"/>
        </ext>
      </extLst>
    </pivotField>
    <pivotField axis="axisCol" subtotalTop="0" showAll="0">
      <items count="9">
        <item x="1"/>
        <item x="3"/>
        <item x="2"/>
        <item x="4"/>
        <item x="5"/>
        <item x="0"/>
        <item x="6"/>
        <item x="7"/>
        <item t="default"/>
      </items>
      <extLst>
        <ext xmlns:x14="http://schemas.microsoft.com/office/spreadsheetml/2009/9/main" uri="{2946ED86-A175-432a-8AC1-64E0C546D7DE}">
          <x14:pivotField fillDownLabels="1"/>
        </ext>
      </extLst>
    </pivotField>
    <pivotField dataField="1" numFmtId="165" subtotalTop="0" showAll="0">
      <extLst>
        <ext xmlns:x14="http://schemas.microsoft.com/office/spreadsheetml/2009/9/main" uri="{2946ED86-A175-432a-8AC1-64E0C546D7DE}">
          <x14:pivotField fillDownLabels="1"/>
        </ext>
      </extLst>
    </pivotField>
    <pivotField subtotalTop="0" showAll="0">
      <extLst>
        <ext xmlns:x14="http://schemas.microsoft.com/office/spreadsheetml/2009/9/main" uri="{2946ED86-A175-432a-8AC1-64E0C546D7DE}">
          <x14:pivotField fillDownLabels="1"/>
        </ext>
      </extLst>
    </pivotField>
  </pivotFields>
  <rowFields count="2">
    <field x="1"/>
    <field x="2"/>
  </rowFields>
  <rowItems count="22">
    <i>
      <x v="1"/>
    </i>
    <i r="1">
      <x v="3"/>
    </i>
    <i r="1">
      <x v="6"/>
    </i>
    <i t="default">
      <x v="1"/>
    </i>
    <i>
      <x v="2"/>
    </i>
    <i r="1">
      <x v="4"/>
    </i>
    <i r="1">
      <x v="7"/>
    </i>
    <i t="default">
      <x v="2"/>
    </i>
    <i>
      <x v="3"/>
    </i>
    <i r="1">
      <x v="1"/>
    </i>
    <i r="1">
      <x v="5"/>
    </i>
    <i t="default">
      <x v="3"/>
    </i>
    <i>
      <x v="4"/>
    </i>
    <i r="1">
      <x/>
    </i>
    <i r="1">
      <x v="1"/>
    </i>
    <i r="1">
      <x v="2"/>
    </i>
    <i t="default">
      <x v="4"/>
    </i>
    <i>
      <x v="5"/>
    </i>
    <i r="1">
      <x/>
    </i>
    <i r="1">
      <x v="8"/>
    </i>
    <i t="default">
      <x v="5"/>
    </i>
    <i t="grand">
      <x/>
    </i>
  </rowItems>
  <colFields count="1">
    <field x="3"/>
  </colFields>
  <colItems count="9">
    <i>
      <x/>
    </i>
    <i>
      <x v="1"/>
    </i>
    <i>
      <x v="2"/>
    </i>
    <i>
      <x v="3"/>
    </i>
    <i>
      <x v="4"/>
    </i>
    <i>
      <x v="5"/>
    </i>
    <i>
      <x v="6"/>
    </i>
    <i>
      <x v="7"/>
    </i>
    <i t="grand">
      <x/>
    </i>
  </colItems>
  <dataFields count="1">
    <dataField name="Amount " fld="4" baseField="1" baseItem="3" numFmtId="165"/>
  </dataFields>
  <formats count="7">
    <format dxfId="9">
      <pivotArea dataOnly="0" labelOnly="1" fieldPosition="0">
        <references count="1">
          <reference field="3" count="0"/>
        </references>
      </pivotArea>
    </format>
    <format dxfId="8">
      <pivotArea dataOnly="0" labelOnly="1" grandCol="1" outline="0" fieldPosition="0"/>
    </format>
    <format dxfId="7">
      <pivotArea dataOnly="0" labelOnly="1" fieldPosition="0">
        <references count="1">
          <reference field="3" count="0"/>
        </references>
      </pivotArea>
    </format>
    <format dxfId="6">
      <pivotArea dataOnly="0" labelOnly="1" grandCol="1" outline="0" fieldPosition="0"/>
    </format>
    <format dxfId="5">
      <pivotArea dataOnly="0" labelOnly="1" fieldPosition="0">
        <references count="1">
          <reference field="3" count="0"/>
        </references>
      </pivotArea>
    </format>
    <format dxfId="4">
      <pivotArea dataOnly="0" labelOnly="1" grandCol="1" outline="0" fieldPosition="0"/>
    </format>
    <format dxfId="3">
      <pivotArea type="origin" dataOnly="0" labelOnly="1" outline="0" fieldPosition="0"/>
    </format>
  </formats>
  <chartFormats count="7">
    <chartFormat chart="2" format="14" series="1">
      <pivotArea type="data" outline="0" fieldPosition="0">
        <references count="2">
          <reference field="4294967294" count="1" selected="0">
            <x v="0"/>
          </reference>
          <reference field="3" count="1" selected="0">
            <x v="0"/>
          </reference>
        </references>
      </pivotArea>
    </chartFormat>
    <chartFormat chart="2" format="15" series="1">
      <pivotArea type="data" outline="0" fieldPosition="0">
        <references count="2">
          <reference field="4294967294" count="1" selected="0">
            <x v="0"/>
          </reference>
          <reference field="3" count="1" selected="0">
            <x v="1"/>
          </reference>
        </references>
      </pivotArea>
    </chartFormat>
    <chartFormat chart="2" format="16" series="1">
      <pivotArea type="data" outline="0" fieldPosition="0">
        <references count="2">
          <reference field="4294967294" count="1" selected="0">
            <x v="0"/>
          </reference>
          <reference field="3" count="1" selected="0">
            <x v="2"/>
          </reference>
        </references>
      </pivotArea>
    </chartFormat>
    <chartFormat chart="2" format="17" series="1">
      <pivotArea type="data" outline="0" fieldPosition="0">
        <references count="2">
          <reference field="4294967294" count="1" selected="0">
            <x v="0"/>
          </reference>
          <reference field="3" count="1" selected="0">
            <x v="3"/>
          </reference>
        </references>
      </pivotArea>
    </chartFormat>
    <chartFormat chart="2" format="18" series="1">
      <pivotArea type="data" outline="0" fieldPosition="0">
        <references count="2">
          <reference field="4294967294" count="1" selected="0">
            <x v="0"/>
          </reference>
          <reference field="3" count="1" selected="0">
            <x v="4"/>
          </reference>
        </references>
      </pivotArea>
    </chartFormat>
    <chartFormat chart="2" format="19" series="1">
      <pivotArea type="data" outline="0" fieldPosition="0">
        <references count="2">
          <reference field="4294967294" count="1" selected="0">
            <x v="0"/>
          </reference>
          <reference field="3" count="1" selected="0">
            <x v="5"/>
          </reference>
        </references>
      </pivotArea>
    </chartFormat>
    <chartFormat chart="2" format="20" series="1">
      <pivotArea type="data" outline="0" fieldPosition="0">
        <references count="2">
          <reference field="4294967294" count="1" selected="0">
            <x v="0"/>
          </reference>
          <reference field="3" count="1" selected="0">
            <x v="6"/>
          </reference>
        </references>
      </pivotArea>
    </chartFormat>
  </chartFormats>
  <pivotTableStyleInfo name="Disbursement Journal Report "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altText="Disbursement Journal Report" altTextSummary="Summary of disbursements by month and Expense Type"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xpense_Type" sourceName="Expense Type">
  <pivotTables>
    <pivotTable tabId="4" name="Disbursement Journal"/>
  </pivotTables>
  <data>
    <tabular pivotCacheId="2">
      <items count="8">
        <i x="1" s="1"/>
        <i x="3" s="1"/>
        <i x="2" s="1"/>
        <i x="4" s="1"/>
        <i x="5" s="1"/>
        <i x="0" s="1"/>
        <i x="6" s="1"/>
        <i x="7"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ate" sourceName="Date">
  <pivotTables>
    <pivotTable tabId="4" name="Disbursement Journal"/>
  </pivotTables>
  <data>
    <tabular pivotCacheId="2" showMissing="0">
      <items count="14">
        <i x="5" s="1"/>
        <i x="4" s="1"/>
        <i x="2" s="1"/>
        <i x="1" s="1"/>
        <i x="3" s="1"/>
        <i x="0" s="1" nd="1"/>
        <i x="13" s="1" nd="1"/>
        <i x="8" s="1" nd="1"/>
        <i x="12" s="1" nd="1"/>
        <i x="7" s="1" nd="1"/>
        <i x="6" s="1" nd="1"/>
        <i x="11" s="1" nd="1"/>
        <i x="10" s="1" nd="1"/>
        <i x="9"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xpense Type" cache="Slicer_Expense_Type" caption="EXPENSE TYPE " rowHeight="241300"/>
  <slicer name="Date" cache="Slicer_Date" caption="DATE " rowHeight="241300"/>
</slicers>
</file>

<file path=xl/tables/table1.xml><?xml version="1.0" encoding="utf-8"?>
<table xmlns="http://schemas.openxmlformats.org/spreadsheetml/2006/main" id="2" name="DisbursementTable" displayName="DisbursementTable" ref="B6:G18" totalsRowCount="1" headerRowDxfId="24" dataDxfId="23" totalsRowDxfId="22">
  <autoFilter ref="B6:G17"/>
  <tableColumns count="6">
    <tableColumn id="1" name="CHECK #" totalsRowLabel="TOTAL" dataDxfId="21" totalsRowDxfId="20"/>
    <tableColumn id="2" name="DATE" dataDxfId="19" totalsRowDxfId="18"/>
    <tableColumn id="3" name="TO" dataDxfId="17" totalsRowDxfId="16"/>
    <tableColumn id="6" name="EXPENSE TYPE" dataDxfId="15" totalsRowDxfId="14"/>
    <tableColumn id="5" name="AMOUNT" totalsRowFunction="sum" dataDxfId="13" totalsRowDxfId="12" dataCellStyle="Currency"/>
    <tableColumn id="4" name="NOTES" dataDxfId="11" totalsRowDxfId="10"/>
  </tableColumns>
  <tableStyleInfo name=" Disbursement Journal" showFirstColumn="0" showLastColumn="0" showRowStripes="1" showColumnStripes="0"/>
  <extLst>
    <ext xmlns:x14="http://schemas.microsoft.com/office/spreadsheetml/2009/9/main" uri="{504A1905-F514-4f6f-8877-14C23A59335A}">
      <x14:table altText="Disbursement Journal" altTextSummary="Journal entries for disbursements, such as Check #, Date, To, Expense Type, Amount, and Notes."/>
    </ext>
  </extLst>
</table>
</file>

<file path=xl/tables/table2.xml><?xml version="1.0" encoding="utf-8"?>
<table xmlns="http://schemas.openxmlformats.org/spreadsheetml/2006/main" id="1" name="ExpenseTypeTable" displayName="ExpenseTypeTable" ref="B4:B12" totalsRowShown="0" headerRowDxfId="2" dataDxfId="1">
  <autoFilter ref="B4:B12"/>
  <sortState ref="B2:B9">
    <sortCondition ref="B1:B9"/>
  </sortState>
  <tableColumns count="1">
    <tableColumn id="1" name="Expense Type" dataDxfId="0"/>
  </tableColumns>
  <tableStyleInfo name=" Disbursement Journal" showFirstColumn="0" showLastColumn="0" showRowStripes="1" showColumnStripes="0"/>
  <extLst>
    <ext xmlns:x14="http://schemas.microsoft.com/office/spreadsheetml/2009/9/main" uri="{504A1905-F514-4f6f-8877-14C23A59335A}">
      <x14:table altText="Expense Types" altTextSummary="List of Expense Types that populate the drop down list on the Journal Entries sheet"/>
    </ext>
  </extLst>
</table>
</file>

<file path=xl/theme/theme1.xml><?xml version="1.0" encoding="utf-8"?>
<a:theme xmlns:a="http://schemas.openxmlformats.org/drawingml/2006/main" name="Office Theme">
  <a:themeElements>
    <a:clrScheme name="Disbursement Journal">
      <a:dk1>
        <a:sysClr val="windowText" lastClr="000000"/>
      </a:dk1>
      <a:lt1>
        <a:sysClr val="window" lastClr="FFFFFF"/>
      </a:lt1>
      <a:dk2>
        <a:srgbClr val="000000"/>
      </a:dk2>
      <a:lt2>
        <a:srgbClr val="FFFFFF"/>
      </a:lt2>
      <a:accent1>
        <a:srgbClr val="96C030"/>
      </a:accent1>
      <a:accent2>
        <a:srgbClr val="4BACC6"/>
      </a:accent2>
      <a:accent3>
        <a:srgbClr val="8064A2"/>
      </a:accent3>
      <a:accent4>
        <a:srgbClr val="EB4717"/>
      </a:accent4>
      <a:accent5>
        <a:srgbClr val="EB8617"/>
      </a:accent5>
      <a:accent6>
        <a:srgbClr val="F5DE32"/>
      </a:accent6>
      <a:hlink>
        <a:srgbClr val="599CC9"/>
      </a:hlink>
      <a:folHlink>
        <a:srgbClr val="9942AC"/>
      </a:folHlink>
    </a:clrScheme>
    <a:fontScheme name="Weekly College Schedu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G18"/>
  <sheetViews>
    <sheetView showGridLines="0" tabSelected="1" workbookViewId="0"/>
  </sheetViews>
  <sheetFormatPr defaultRowHeight="16.5" customHeight="1" x14ac:dyDescent="0.25"/>
  <cols>
    <col min="1" max="1" width="3.7109375" customWidth="1"/>
    <col min="2" max="2" width="16" customWidth="1"/>
    <col min="3" max="3" width="17.5703125" customWidth="1"/>
    <col min="4" max="4" width="32.5703125" customWidth="1"/>
    <col min="5" max="5" width="25.7109375" customWidth="1"/>
    <col min="6" max="6" width="17.140625" customWidth="1"/>
    <col min="7" max="7" width="29.140625" customWidth="1"/>
    <col min="8" max="8" width="3.7109375" customWidth="1"/>
    <col min="9" max="12" width="14.7109375" customWidth="1"/>
    <col min="13" max="13" width="18.7109375" customWidth="1"/>
    <col min="14" max="14" width="14.7109375" customWidth="1"/>
    <col min="15" max="16" width="10.7109375" customWidth="1"/>
    <col min="17" max="18" width="10.7109375" bestFit="1" customWidth="1"/>
    <col min="19" max="19" width="11.28515625" bestFit="1" customWidth="1"/>
  </cols>
  <sheetData>
    <row r="1" spans="2:7" ht="30" customHeight="1" x14ac:dyDescent="0.25">
      <c r="B1" s="2" t="s">
        <v>35</v>
      </c>
      <c r="G1" s="22"/>
    </row>
    <row r="2" spans="2:7" ht="16.5" customHeight="1" x14ac:dyDescent="0.25">
      <c r="B2" s="5" t="s">
        <v>34</v>
      </c>
      <c r="E2" s="7" t="s">
        <v>32</v>
      </c>
      <c r="F2" s="8">
        <f>MIN(DisbursementTable[DATE])</f>
        <v>41283</v>
      </c>
    </row>
    <row r="3" spans="2:7" ht="16.5" customHeight="1" x14ac:dyDescent="0.2">
      <c r="E3" s="7" t="s">
        <v>33</v>
      </c>
      <c r="F3" s="8">
        <f>MAX(DisbursementTable[DATE])</f>
        <v>41418</v>
      </c>
    </row>
    <row r="5" spans="2:7" ht="16.5" customHeight="1" x14ac:dyDescent="0.25">
      <c r="B5" s="3"/>
    </row>
    <row r="6" spans="2:7" ht="16.5" customHeight="1" x14ac:dyDescent="0.3">
      <c r="B6" s="10" t="s">
        <v>36</v>
      </c>
      <c r="C6" s="11" t="s">
        <v>37</v>
      </c>
      <c r="D6" s="10" t="s">
        <v>33</v>
      </c>
      <c r="E6" s="10" t="s">
        <v>38</v>
      </c>
      <c r="F6" s="12" t="s">
        <v>39</v>
      </c>
      <c r="G6" s="10" t="s">
        <v>40</v>
      </c>
    </row>
    <row r="7" spans="2:7" ht="16.5" customHeight="1" x14ac:dyDescent="0.25">
      <c r="B7" s="14">
        <v>101</v>
      </c>
      <c r="C7" s="15">
        <v>41283</v>
      </c>
      <c r="D7" s="6" t="s">
        <v>10</v>
      </c>
      <c r="E7" s="6" t="s">
        <v>1</v>
      </c>
      <c r="F7" s="21">
        <v>200</v>
      </c>
      <c r="G7" s="6"/>
    </row>
    <row r="8" spans="2:7" ht="16.5" customHeight="1" x14ac:dyDescent="0.25">
      <c r="B8" s="14">
        <v>102</v>
      </c>
      <c r="C8" s="15">
        <v>41284</v>
      </c>
      <c r="D8" s="6" t="s">
        <v>9</v>
      </c>
      <c r="E8" s="6" t="s">
        <v>5</v>
      </c>
      <c r="F8" s="21">
        <v>75</v>
      </c>
      <c r="G8" s="6"/>
    </row>
    <row r="9" spans="2:7" ht="16.5" customHeight="1" x14ac:dyDescent="0.25">
      <c r="B9" s="14">
        <v>103</v>
      </c>
      <c r="C9" s="15">
        <v>41306</v>
      </c>
      <c r="D9" s="6" t="s">
        <v>14</v>
      </c>
      <c r="E9" s="6" t="s">
        <v>3</v>
      </c>
      <c r="F9" s="21">
        <v>82</v>
      </c>
      <c r="G9" s="6"/>
    </row>
    <row r="10" spans="2:7" ht="16.5" customHeight="1" x14ac:dyDescent="0.25">
      <c r="B10" s="14">
        <v>104</v>
      </c>
      <c r="C10" s="15">
        <v>41317</v>
      </c>
      <c r="D10" s="6" t="s">
        <v>22</v>
      </c>
      <c r="E10" s="6" t="s">
        <v>2</v>
      </c>
      <c r="F10" s="21">
        <v>30</v>
      </c>
      <c r="G10" s="6"/>
    </row>
    <row r="11" spans="2:7" ht="16.5" customHeight="1" x14ac:dyDescent="0.25">
      <c r="B11" s="14">
        <v>105</v>
      </c>
      <c r="C11" s="15">
        <v>41346</v>
      </c>
      <c r="D11" s="6" t="s">
        <v>12</v>
      </c>
      <c r="E11" s="6" t="s">
        <v>4</v>
      </c>
      <c r="F11" s="21">
        <v>60</v>
      </c>
      <c r="G11" s="6" t="s">
        <v>16</v>
      </c>
    </row>
    <row r="12" spans="2:7" ht="16.5" customHeight="1" x14ac:dyDescent="0.25">
      <c r="B12" s="14">
        <v>106</v>
      </c>
      <c r="C12" s="15">
        <v>41347</v>
      </c>
      <c r="D12" s="6" t="s">
        <v>8</v>
      </c>
      <c r="E12" s="6" t="s">
        <v>6</v>
      </c>
      <c r="F12" s="21">
        <v>20</v>
      </c>
      <c r="G12" s="6"/>
    </row>
    <row r="13" spans="2:7" ht="16.5" customHeight="1" x14ac:dyDescent="0.25">
      <c r="B13" s="14">
        <v>107</v>
      </c>
      <c r="C13" s="15">
        <v>41377</v>
      </c>
      <c r="D13" s="6" t="s">
        <v>11</v>
      </c>
      <c r="E13" s="6" t="s">
        <v>7</v>
      </c>
      <c r="F13" s="21">
        <v>100</v>
      </c>
      <c r="G13" s="6"/>
    </row>
    <row r="14" spans="2:7" ht="16.5" customHeight="1" x14ac:dyDescent="0.25">
      <c r="B14" s="14">
        <v>108</v>
      </c>
      <c r="C14" s="15">
        <v>41366</v>
      </c>
      <c r="D14" s="6" t="s">
        <v>13</v>
      </c>
      <c r="E14" s="6" t="s">
        <v>2</v>
      </c>
      <c r="F14" s="21">
        <v>20</v>
      </c>
      <c r="G14" s="6"/>
    </row>
    <row r="15" spans="2:7" ht="16.5" customHeight="1" x14ac:dyDescent="0.25">
      <c r="B15" s="14">
        <v>109</v>
      </c>
      <c r="C15" s="15">
        <v>41376</v>
      </c>
      <c r="D15" s="6" t="s">
        <v>12</v>
      </c>
      <c r="E15" s="6" t="s">
        <v>4</v>
      </c>
      <c r="F15" s="21">
        <v>55</v>
      </c>
      <c r="G15" s="6"/>
    </row>
    <row r="16" spans="2:7" ht="16.5" customHeight="1" x14ac:dyDescent="0.25">
      <c r="B16" s="14">
        <v>110</v>
      </c>
      <c r="C16" s="15">
        <v>41409</v>
      </c>
      <c r="D16" s="6" t="s">
        <v>11</v>
      </c>
      <c r="E16" s="6" t="s">
        <v>7</v>
      </c>
      <c r="F16" s="21">
        <v>200</v>
      </c>
      <c r="G16" s="6"/>
    </row>
    <row r="17" spans="2:7" ht="16.5" customHeight="1" x14ac:dyDescent="0.25">
      <c r="B17" s="14">
        <v>111</v>
      </c>
      <c r="C17" s="15">
        <v>41418</v>
      </c>
      <c r="D17" s="6" t="s">
        <v>20</v>
      </c>
      <c r="E17" s="6" t="s">
        <v>19</v>
      </c>
      <c r="F17" s="21">
        <v>40</v>
      </c>
      <c r="G17" s="6" t="s">
        <v>21</v>
      </c>
    </row>
    <row r="18" spans="2:7" ht="16.5" customHeight="1" x14ac:dyDescent="0.25">
      <c r="B18" s="10" t="s">
        <v>41</v>
      </c>
      <c r="C18" s="11"/>
      <c r="D18" s="10"/>
      <c r="E18" s="10"/>
      <c r="F18" s="13">
        <f>SUBTOTAL(109,DisbursementTable[AMOUNT])</f>
        <v>882</v>
      </c>
      <c r="G18" s="10"/>
    </row>
  </sheetData>
  <conditionalFormatting sqref="F7:F17">
    <cfRule type="dataBar" priority="7">
      <dataBar>
        <cfvo type="min"/>
        <cfvo type="max"/>
        <color theme="2" tint="-0.14999847407452621"/>
      </dataBar>
      <extLst>
        <ext xmlns:x14="http://schemas.microsoft.com/office/spreadsheetml/2009/9/main" uri="{B025F937-C7B1-47D3-B67F-A62EFF666E3E}">
          <x14:id>{6BDE37F4-274A-4870-BA4E-EFB8310BAC27}</x14:id>
        </ext>
      </extLst>
    </cfRule>
  </conditionalFormatting>
  <dataValidations count="1">
    <dataValidation type="list" allowBlank="1" showInputMessage="1" sqref="E7:E17">
      <formula1>ExpenseLookup</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6BDE37F4-274A-4870-BA4E-EFB8310BAC27}">
            <x14:dataBar minLength="0" maxLength="100" gradient="0">
              <x14:cfvo type="autoMin"/>
              <x14:cfvo type="autoMax"/>
              <x14:negativeFillColor rgb="FFFF0000"/>
              <x14:axisColor rgb="FF000000"/>
            </x14:dataBar>
          </x14:cfRule>
          <xm:sqref>F7:F17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499984740745262"/>
    <pageSetUpPr autoPageBreaks="0" fitToPage="1"/>
  </sheetPr>
  <dimension ref="A1:L27"/>
  <sheetViews>
    <sheetView showGridLines="0" zoomScaleNormal="100" workbookViewId="0"/>
  </sheetViews>
  <sheetFormatPr defaultRowHeight="16.5" customHeight="1" x14ac:dyDescent="0.25"/>
  <cols>
    <col min="1" max="1" width="3.7109375" customWidth="1"/>
    <col min="2" max="2" width="25.7109375" customWidth="1"/>
    <col min="3" max="3" width="33.28515625" customWidth="1"/>
    <col min="4" max="12" width="13.28515625" customWidth="1"/>
    <col min="13" max="13" width="3.7109375" customWidth="1"/>
  </cols>
  <sheetData>
    <row r="1" spans="1:12" ht="30" customHeight="1" x14ac:dyDescent="0.25">
      <c r="B1" s="16" t="s">
        <v>42</v>
      </c>
      <c r="L1" s="23"/>
    </row>
    <row r="2" spans="1:12" ht="16.5" customHeight="1" x14ac:dyDescent="0.25">
      <c r="B2" s="17" t="str">
        <f>CompanyName</f>
        <v>NORTHWIND TRADERS</v>
      </c>
    </row>
    <row r="3" spans="1:12" ht="24.75" customHeight="1" x14ac:dyDescent="0.25">
      <c r="C3" s="9"/>
    </row>
    <row r="4" spans="1:12" ht="13.5" hidden="1" x14ac:dyDescent="0.25">
      <c r="C4" s="19" t="s">
        <v>17</v>
      </c>
    </row>
    <row r="5" spans="1:12" ht="40.5" x14ac:dyDescent="0.25">
      <c r="A5" s="20"/>
      <c r="D5" s="4" t="s">
        <v>5</v>
      </c>
      <c r="E5" s="4" t="s">
        <v>2</v>
      </c>
      <c r="F5" s="4" t="s">
        <v>3</v>
      </c>
      <c r="G5" s="4" t="s">
        <v>4</v>
      </c>
      <c r="H5" s="4" t="s">
        <v>6</v>
      </c>
      <c r="I5" s="4" t="s">
        <v>1</v>
      </c>
      <c r="J5" s="4" t="s">
        <v>7</v>
      </c>
      <c r="K5" s="4" t="s">
        <v>19</v>
      </c>
      <c r="L5" s="4" t="s">
        <v>18</v>
      </c>
    </row>
    <row r="6" spans="1:12" ht="16.5" customHeight="1" x14ac:dyDescent="0.25">
      <c r="C6" s="18" t="s">
        <v>24</v>
      </c>
      <c r="D6" s="1"/>
      <c r="E6" s="1"/>
      <c r="F6" s="1"/>
      <c r="G6" s="1"/>
      <c r="H6" s="1"/>
      <c r="I6" s="1"/>
      <c r="J6" s="1"/>
      <c r="K6" s="1"/>
      <c r="L6" s="1"/>
    </row>
    <row r="7" spans="1:12" ht="16.5" customHeight="1" x14ac:dyDescent="0.25">
      <c r="C7" s="6" t="s">
        <v>9</v>
      </c>
      <c r="D7" s="1">
        <v>75</v>
      </c>
      <c r="E7" s="1"/>
      <c r="F7" s="1"/>
      <c r="G7" s="1"/>
      <c r="H7" s="1"/>
      <c r="I7" s="1"/>
      <c r="J7" s="1"/>
      <c r="K7" s="1"/>
      <c r="L7" s="1">
        <v>75</v>
      </c>
    </row>
    <row r="8" spans="1:12" ht="16.5" customHeight="1" x14ac:dyDescent="0.25">
      <c r="C8" s="6" t="s">
        <v>10</v>
      </c>
      <c r="D8" s="1"/>
      <c r="E8" s="1"/>
      <c r="F8" s="1"/>
      <c r="G8" s="1"/>
      <c r="H8" s="1"/>
      <c r="I8" s="1">
        <v>200</v>
      </c>
      <c r="J8" s="1"/>
      <c r="K8" s="1"/>
      <c r="L8" s="1">
        <v>200</v>
      </c>
    </row>
    <row r="9" spans="1:12" ht="16.5" customHeight="1" x14ac:dyDescent="0.25">
      <c r="C9" s="18" t="s">
        <v>25</v>
      </c>
      <c r="D9" s="1">
        <v>75</v>
      </c>
      <c r="E9" s="1"/>
      <c r="F9" s="1"/>
      <c r="G9" s="1"/>
      <c r="H9" s="1"/>
      <c r="I9" s="1">
        <v>200</v>
      </c>
      <c r="J9" s="1"/>
      <c r="K9" s="1"/>
      <c r="L9" s="1">
        <v>275</v>
      </c>
    </row>
    <row r="10" spans="1:12" ht="16.5" customHeight="1" x14ac:dyDescent="0.25">
      <c r="C10" s="18" t="s">
        <v>26</v>
      </c>
      <c r="D10" s="1"/>
      <c r="E10" s="1"/>
      <c r="F10" s="1"/>
      <c r="G10" s="1"/>
      <c r="H10" s="1"/>
      <c r="I10" s="1"/>
      <c r="J10" s="1"/>
      <c r="K10" s="1"/>
      <c r="L10" s="1"/>
    </row>
    <row r="11" spans="1:12" ht="16.5" customHeight="1" x14ac:dyDescent="0.25">
      <c r="C11" s="6" t="s">
        <v>14</v>
      </c>
      <c r="D11" s="1"/>
      <c r="E11" s="1"/>
      <c r="F11" s="1">
        <v>82</v>
      </c>
      <c r="G11" s="1"/>
      <c r="H11" s="1"/>
      <c r="I11" s="1"/>
      <c r="J11" s="1"/>
      <c r="K11" s="1"/>
      <c r="L11" s="1">
        <v>82</v>
      </c>
    </row>
    <row r="12" spans="1:12" ht="16.5" customHeight="1" x14ac:dyDescent="0.25">
      <c r="C12" s="6" t="s">
        <v>22</v>
      </c>
      <c r="D12" s="1"/>
      <c r="E12" s="1">
        <v>30</v>
      </c>
      <c r="F12" s="1"/>
      <c r="G12" s="1"/>
      <c r="H12" s="1"/>
      <c r="I12" s="1"/>
      <c r="J12" s="1"/>
      <c r="K12" s="1"/>
      <c r="L12" s="1">
        <v>30</v>
      </c>
    </row>
    <row r="13" spans="1:12" ht="16.5" customHeight="1" x14ac:dyDescent="0.25">
      <c r="C13" s="18" t="s">
        <v>27</v>
      </c>
      <c r="D13" s="1"/>
      <c r="E13" s="1">
        <v>30</v>
      </c>
      <c r="F13" s="1">
        <v>82</v>
      </c>
      <c r="G13" s="1"/>
      <c r="H13" s="1"/>
      <c r="I13" s="1"/>
      <c r="J13" s="1"/>
      <c r="K13" s="1"/>
      <c r="L13" s="1">
        <v>112</v>
      </c>
    </row>
    <row r="14" spans="1:12" ht="16.5" customHeight="1" x14ac:dyDescent="0.25">
      <c r="C14" s="18" t="s">
        <v>28</v>
      </c>
      <c r="D14" s="1"/>
      <c r="E14" s="1"/>
      <c r="F14" s="1"/>
      <c r="G14" s="1"/>
      <c r="H14" s="1"/>
      <c r="I14" s="1"/>
      <c r="J14" s="1"/>
      <c r="K14" s="1"/>
      <c r="L14" s="1"/>
    </row>
    <row r="15" spans="1:12" ht="16.5" customHeight="1" x14ac:dyDescent="0.25">
      <c r="C15" s="6" t="s">
        <v>12</v>
      </c>
      <c r="D15" s="1"/>
      <c r="E15" s="1"/>
      <c r="F15" s="1"/>
      <c r="G15" s="1">
        <v>60</v>
      </c>
      <c r="H15" s="1"/>
      <c r="I15" s="1"/>
      <c r="J15" s="1"/>
      <c r="K15" s="1"/>
      <c r="L15" s="1">
        <v>60</v>
      </c>
    </row>
    <row r="16" spans="1:12" ht="16.5" customHeight="1" x14ac:dyDescent="0.25">
      <c r="C16" s="6" t="s">
        <v>8</v>
      </c>
      <c r="D16" s="1"/>
      <c r="E16" s="1"/>
      <c r="F16" s="1"/>
      <c r="G16" s="1"/>
      <c r="H16" s="1">
        <v>20</v>
      </c>
      <c r="I16" s="1"/>
      <c r="J16" s="1"/>
      <c r="K16" s="1"/>
      <c r="L16" s="1">
        <v>20</v>
      </c>
    </row>
    <row r="17" spans="3:12" ht="16.5" customHeight="1" x14ac:dyDescent="0.25">
      <c r="C17" s="18" t="s">
        <v>29</v>
      </c>
      <c r="D17" s="1"/>
      <c r="E17" s="1"/>
      <c r="F17" s="1"/>
      <c r="G17" s="1">
        <v>60</v>
      </c>
      <c r="H17" s="1">
        <v>20</v>
      </c>
      <c r="I17" s="1"/>
      <c r="J17" s="1"/>
      <c r="K17" s="1"/>
      <c r="L17" s="1">
        <v>80</v>
      </c>
    </row>
    <row r="18" spans="3:12" ht="16.5" customHeight="1" x14ac:dyDescent="0.25">
      <c r="C18" s="18" t="s">
        <v>30</v>
      </c>
      <c r="D18" s="1"/>
      <c r="E18" s="1"/>
      <c r="F18" s="1"/>
      <c r="G18" s="1"/>
      <c r="H18" s="1"/>
      <c r="I18" s="1"/>
      <c r="J18" s="1"/>
      <c r="K18" s="1"/>
      <c r="L18" s="1"/>
    </row>
    <row r="19" spans="3:12" ht="16.5" customHeight="1" x14ac:dyDescent="0.25">
      <c r="C19" s="6" t="s">
        <v>11</v>
      </c>
      <c r="D19" s="1"/>
      <c r="E19" s="1"/>
      <c r="F19" s="1"/>
      <c r="G19" s="1"/>
      <c r="H19" s="1"/>
      <c r="I19" s="1"/>
      <c r="J19" s="1">
        <v>100</v>
      </c>
      <c r="K19" s="1"/>
      <c r="L19" s="1">
        <v>100</v>
      </c>
    </row>
    <row r="20" spans="3:12" ht="16.5" customHeight="1" x14ac:dyDescent="0.25">
      <c r="C20" s="6" t="s">
        <v>12</v>
      </c>
      <c r="D20" s="1"/>
      <c r="E20" s="1"/>
      <c r="F20" s="1"/>
      <c r="G20" s="1">
        <v>55</v>
      </c>
      <c r="H20" s="1"/>
      <c r="I20" s="1"/>
      <c r="J20" s="1"/>
      <c r="K20" s="1"/>
      <c r="L20" s="1">
        <v>55</v>
      </c>
    </row>
    <row r="21" spans="3:12" ht="16.5" customHeight="1" x14ac:dyDescent="0.25">
      <c r="C21" s="6" t="s">
        <v>13</v>
      </c>
      <c r="D21" s="1"/>
      <c r="E21" s="1">
        <v>20</v>
      </c>
      <c r="F21" s="1"/>
      <c r="G21" s="1"/>
      <c r="H21" s="1"/>
      <c r="I21" s="1"/>
      <c r="J21" s="1"/>
      <c r="K21" s="1"/>
      <c r="L21" s="1">
        <v>20</v>
      </c>
    </row>
    <row r="22" spans="3:12" ht="16.5" customHeight="1" x14ac:dyDescent="0.25">
      <c r="C22" s="18" t="s">
        <v>31</v>
      </c>
      <c r="D22" s="1"/>
      <c r="E22" s="1">
        <v>20</v>
      </c>
      <c r="F22" s="1"/>
      <c r="G22" s="1">
        <v>55</v>
      </c>
      <c r="H22" s="1"/>
      <c r="I22" s="1"/>
      <c r="J22" s="1">
        <v>100</v>
      </c>
      <c r="K22" s="1"/>
      <c r="L22" s="1">
        <v>175</v>
      </c>
    </row>
    <row r="23" spans="3:12" ht="16.5" customHeight="1" x14ac:dyDescent="0.25">
      <c r="C23" s="18" t="s">
        <v>15</v>
      </c>
      <c r="D23" s="1"/>
      <c r="E23" s="1"/>
      <c r="F23" s="1"/>
      <c r="G23" s="1"/>
      <c r="H23" s="1"/>
      <c r="I23" s="1"/>
      <c r="J23" s="1"/>
      <c r="K23" s="1"/>
      <c r="L23" s="1"/>
    </row>
    <row r="24" spans="3:12" ht="16.5" customHeight="1" x14ac:dyDescent="0.25">
      <c r="C24" s="6" t="s">
        <v>11</v>
      </c>
      <c r="D24" s="1"/>
      <c r="E24" s="1"/>
      <c r="F24" s="1"/>
      <c r="G24" s="1"/>
      <c r="H24" s="1"/>
      <c r="I24" s="1"/>
      <c r="J24" s="1">
        <v>200</v>
      </c>
      <c r="K24" s="1"/>
      <c r="L24" s="1">
        <v>200</v>
      </c>
    </row>
    <row r="25" spans="3:12" ht="16.5" customHeight="1" x14ac:dyDescent="0.25">
      <c r="C25" s="6" t="s">
        <v>20</v>
      </c>
      <c r="D25" s="1"/>
      <c r="E25" s="1"/>
      <c r="F25" s="1"/>
      <c r="G25" s="1"/>
      <c r="H25" s="1"/>
      <c r="I25" s="1"/>
      <c r="J25" s="1"/>
      <c r="K25" s="1">
        <v>40</v>
      </c>
      <c r="L25" s="1">
        <v>40</v>
      </c>
    </row>
    <row r="26" spans="3:12" ht="16.5" customHeight="1" x14ac:dyDescent="0.25">
      <c r="C26" s="18" t="s">
        <v>23</v>
      </c>
      <c r="D26" s="1"/>
      <c r="E26" s="1"/>
      <c r="F26" s="1"/>
      <c r="G26" s="1"/>
      <c r="H26" s="1"/>
      <c r="I26" s="1"/>
      <c r="J26" s="1">
        <v>200</v>
      </c>
      <c r="K26" s="1">
        <v>40</v>
      </c>
      <c r="L26" s="1">
        <v>240</v>
      </c>
    </row>
    <row r="27" spans="3:12" ht="16.5" customHeight="1" x14ac:dyDescent="0.25">
      <c r="C27" s="18" t="s">
        <v>18</v>
      </c>
      <c r="D27" s="1">
        <v>75</v>
      </c>
      <c r="E27" s="1">
        <v>50</v>
      </c>
      <c r="F27" s="1">
        <v>82</v>
      </c>
      <c r="G27" s="1">
        <v>115</v>
      </c>
      <c r="H27" s="1">
        <v>20</v>
      </c>
      <c r="I27" s="1">
        <v>200</v>
      </c>
      <c r="J27" s="1">
        <v>300</v>
      </c>
      <c r="K27" s="1">
        <v>40</v>
      </c>
      <c r="L27" s="1">
        <v>882</v>
      </c>
    </row>
  </sheetData>
  <printOptions horizontalCentered="1"/>
  <pageMargins left="0.25" right="0.25" top="0.75" bottom="0.75" header="0.3" footer="0.3"/>
  <pageSetup scale="75" fitToHeight="0" orientation="landscape"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tint="-0.34998626667073579"/>
    <pageSetUpPr autoPageBreaks="0"/>
  </sheetPr>
  <dimension ref="B1:B12"/>
  <sheetViews>
    <sheetView showGridLines="0" workbookViewId="0"/>
  </sheetViews>
  <sheetFormatPr defaultRowHeight="16.5" customHeight="1" x14ac:dyDescent="0.25"/>
  <cols>
    <col min="1" max="1" width="3.7109375" customWidth="1"/>
    <col min="2" max="2" width="25.28515625" customWidth="1"/>
  </cols>
  <sheetData>
    <row r="1" spans="2:2" ht="30.75" customHeight="1" x14ac:dyDescent="0.25">
      <c r="B1" s="2" t="s">
        <v>35</v>
      </c>
    </row>
    <row r="2" spans="2:2" ht="16.5" customHeight="1" x14ac:dyDescent="0.25">
      <c r="B2" s="5" t="str">
        <f>CompanyName</f>
        <v>NORTHWIND TRADERS</v>
      </c>
    </row>
    <row r="3" spans="2:2" ht="16.5" customHeight="1" x14ac:dyDescent="0.25">
      <c r="B3" s="5"/>
    </row>
    <row r="4" spans="2:2" ht="16.5" customHeight="1" x14ac:dyDescent="0.25">
      <c r="B4" s="10" t="s">
        <v>0</v>
      </c>
    </row>
    <row r="5" spans="2:2" ht="16.5" customHeight="1" x14ac:dyDescent="0.25">
      <c r="B5" s="6" t="s">
        <v>5</v>
      </c>
    </row>
    <row r="6" spans="2:2" ht="16.5" customHeight="1" x14ac:dyDescent="0.25">
      <c r="B6" s="6" t="s">
        <v>2</v>
      </c>
    </row>
    <row r="7" spans="2:2" ht="16.5" customHeight="1" x14ac:dyDescent="0.25">
      <c r="B7" s="6" t="s">
        <v>3</v>
      </c>
    </row>
    <row r="8" spans="2:2" ht="16.5" customHeight="1" x14ac:dyDescent="0.25">
      <c r="B8" s="6" t="s">
        <v>4</v>
      </c>
    </row>
    <row r="9" spans="2:2" ht="16.5" customHeight="1" x14ac:dyDescent="0.25">
      <c r="B9" s="6" t="s">
        <v>6</v>
      </c>
    </row>
    <row r="10" spans="2:2" ht="16.5" customHeight="1" x14ac:dyDescent="0.25">
      <c r="B10" s="6" t="s">
        <v>1</v>
      </c>
    </row>
    <row r="11" spans="2:2" ht="16.5" customHeight="1" x14ac:dyDescent="0.25">
      <c r="B11" s="6" t="s">
        <v>7</v>
      </c>
    </row>
    <row r="12" spans="2:2" ht="16.5" customHeight="1" x14ac:dyDescent="0.25">
      <c r="B12" s="6" t="s">
        <v>19</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7E14A3E-79C4-4B7C-A188-2A53836981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Journal Entries</vt:lpstr>
      <vt:lpstr>Disbursement Journal Report</vt:lpstr>
      <vt:lpstr>Journal Setup</vt:lpstr>
      <vt:lpstr>CompanyName</vt:lpstr>
      <vt:lpstr>EndDate</vt:lpstr>
      <vt:lpstr>ExpenseLookup</vt:lpstr>
      <vt:lpstr>'Journal Entries'!Print_Titles</vt:lpstr>
      <vt:lpstr>StartDate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2014-10-25T21:36:16Z</dcterms:created>
  <dcterms:modified xsi:type="dcterms:W3CDTF">2014-10-25T21:36:16Z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TC039345359991</vt:lpwstr>
  </property>
</Properties>
</file>