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Liquidity Analysis &amp; Ratio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'Liquidity Analysis &amp; Ratios'!$B$2:$G$30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G12" i="1" l="1"/>
  <c r="G18" i="1"/>
  <c r="G25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 xml:space="preserve">Use this template to calculate liquidity working capital and liquidity ratios. Liquid assets are those assets that can be quickly converted to cash without loss.
Liquidity ratios help measure a company's ability to pay its bills. </t>
        </r>
      </text>
    </comment>
  </commentList>
</comments>
</file>

<file path=xl/sharedStrings.xml><?xml version="1.0" encoding="utf-8"?>
<sst xmlns="http://schemas.openxmlformats.org/spreadsheetml/2006/main" count="18" uniqueCount="14">
  <si>
    <t>Liquidity Analysis and Ratios</t>
  </si>
  <si>
    <t>XYZ Corporation</t>
  </si>
  <si>
    <t>NET WORKING CAPITAL</t>
  </si>
  <si>
    <t>Current Assets</t>
  </si>
  <si>
    <t>Current Liabilities</t>
  </si>
  <si>
    <t>The net working capital is:</t>
  </si>
  <si>
    <t>CURRENT RATIO</t>
  </si>
  <si>
    <t>The current ratio is:</t>
  </si>
  <si>
    <t>QUICK RATIO</t>
  </si>
  <si>
    <t>Inventory</t>
  </si>
  <si>
    <t>The quick ratio is:</t>
  </si>
  <si>
    <t>Prepared by:</t>
  </si>
  <si>
    <t xml:space="preserve">Prepared on:   </t>
  </si>
  <si>
    <t>For Period Ending 10/30/2006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</si>
</sst>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  <numFmt numFmtId="175" formatCode="_(&quot;$&quot;* #,##0_);_(&quot;$&quot;* \(#,##0\);_(&quot;$&quot;* &quot;-&quot;??_);_(@_)"/>
    <numFmt numFmtId="176" formatCode="mmmm\ d\,\ yyyy"/>
    <numFmt numFmtId="177" formatCode="mm/dd/yy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7" fontId="12" fillId="16" borderId="1" applyBorder="0" applyProtection="0">
      <alignment vertical="center"/>
    </xf>
    <xf numFmtId="0" fontId="29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30" fillId="4" borderId="3" applyNumberFormat="0" applyAlignment="0" applyProtection="0"/>
    <xf numFmtId="0" fontId="31" fillId="19" borderId="4" applyNumberFormat="0" applyAlignment="0" applyProtection="0"/>
    <xf numFmtId="168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3" fillId="6" borderId="0" applyNumberFormat="0" applyBorder="0" applyAlignment="0" applyProtection="0"/>
    <xf numFmtId="4" fontId="13" fillId="21" borderId="5"/>
    <xf numFmtId="168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5" fillId="10" borderId="3" applyNumberFormat="0" applyAlignment="0" applyProtection="0"/>
    <xf numFmtId="168" fontId="16" fillId="0" borderId="10"/>
    <xf numFmtId="0" fontId="36" fillId="0" borderId="11" applyNumberFormat="0" applyFill="0" applyAlignment="0" applyProtection="0"/>
    <xf numFmtId="167" fontId="16" fillId="0" borderId="12"/>
    <xf numFmtId="0" fontId="37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8" fillId="4" borderId="15" applyNumberFormat="0" applyAlignment="0" applyProtection="0"/>
    <xf numFmtId="174" fontId="23" fillId="25" borderId="16"/>
    <xf numFmtId="173" fontId="23" fillId="0" borderId="16" applyFont="0" applyFill="0" applyBorder="0" applyAlignment="0" applyProtection="0">
      <protection locked="0"/>
    </xf>
    <xf numFmtId="2" fontId="2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>
      <alignment horizontal="right"/>
    </xf>
    <xf numFmtId="0" fontId="26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0">
    <xf numFmtId="0" fontId="0" fillId="0" borderId="0" xfId="0"/>
    <xf numFmtId="0" fontId="3" fillId="27" borderId="0" xfId="0" applyFont="1" applyFill="1" applyBorder="1" applyAlignment="1" applyProtection="1">
      <alignment horizontal="centerContinuous" vertical="top"/>
    </xf>
    <xf numFmtId="0" fontId="4" fillId="28" borderId="0" xfId="0" applyFont="1" applyFill="1" applyAlignment="1" applyProtection="1">
      <alignment horizontal="centerContinuous"/>
    </xf>
    <xf numFmtId="0" fontId="2" fillId="0" borderId="0" xfId="0" applyFont="1" applyProtection="1"/>
    <xf numFmtId="0" fontId="5" fillId="16" borderId="0" xfId="0" applyFont="1" applyFill="1" applyBorder="1" applyAlignment="1" applyProtection="1">
      <alignment horizontal="centerContinuous" vertical="top"/>
      <protection locked="0"/>
    </xf>
    <xf numFmtId="0" fontId="2" fillId="24" borderId="0" xfId="0" applyFont="1" applyFill="1" applyAlignment="1" applyProtection="1">
      <alignment horizontal="centerContinuous"/>
    </xf>
    <xf numFmtId="177" fontId="6" fillId="16" borderId="0" xfId="0" applyNumberFormat="1" applyFont="1" applyFill="1" applyBorder="1" applyAlignment="1" applyProtection="1">
      <alignment horizontal="centerContinuous" vertical="top"/>
      <protection locked="0"/>
    </xf>
    <xf numFmtId="0" fontId="2" fillId="16" borderId="8" xfId="0" applyFont="1" applyFill="1" applyBorder="1" applyAlignment="1" applyProtection="1">
      <alignment horizontal="left" vertical="top"/>
    </xf>
    <xf numFmtId="0" fontId="7" fillId="16" borderId="8" xfId="0" applyFont="1" applyFill="1" applyBorder="1" applyAlignment="1" applyProtection="1">
      <alignment horizontal="centerContinuous"/>
    </xf>
    <xf numFmtId="0" fontId="2" fillId="16" borderId="8" xfId="0" applyFont="1" applyFill="1" applyBorder="1" applyProtection="1"/>
    <xf numFmtId="0" fontId="8" fillId="16" borderId="0" xfId="0" applyFont="1" applyFill="1" applyBorder="1" applyAlignment="1" applyProtection="1">
      <alignment horizontal="centerContinuous" vertical="top"/>
    </xf>
    <xf numFmtId="0" fontId="7" fillId="16" borderId="0" xfId="0" applyFont="1" applyFill="1" applyBorder="1" applyAlignment="1" applyProtection="1">
      <alignment horizontal="centerContinuous"/>
    </xf>
    <xf numFmtId="0" fontId="2" fillId="16" borderId="0" xfId="0" applyFont="1" applyFill="1" applyBorder="1" applyProtection="1"/>
    <xf numFmtId="0" fontId="9" fillId="16" borderId="0" xfId="0" applyFont="1" applyFill="1" applyBorder="1" applyAlignment="1" applyProtection="1">
      <alignment horizontal="left" vertical="top"/>
    </xf>
    <xf numFmtId="0" fontId="9" fillId="16" borderId="0" xfId="0" applyFont="1" applyFill="1" applyBorder="1" applyAlignment="1" applyProtection="1">
      <alignment horizontal="centerContinuous"/>
    </xf>
    <xf numFmtId="0" fontId="2" fillId="16" borderId="0" xfId="0" applyFont="1" applyFill="1" applyProtection="1"/>
    <xf numFmtId="165" fontId="2" fillId="16" borderId="0" xfId="33" applyNumberFormat="1" applyFont="1" applyFill="1" applyBorder="1" applyProtection="1">
      <protection locked="0"/>
    </xf>
    <xf numFmtId="0" fontId="9" fillId="16" borderId="0" xfId="0" applyFont="1" applyFill="1" applyProtection="1"/>
    <xf numFmtId="175" fontId="2" fillId="29" borderId="18" xfId="33" applyNumberFormat="1" applyFont="1" applyFill="1" applyBorder="1" applyProtection="1"/>
    <xf numFmtId="0" fontId="2" fillId="16" borderId="0" xfId="0" applyFont="1" applyFill="1" applyBorder="1" applyAlignment="1" applyProtection="1">
      <alignment horizontal="left" vertical="top"/>
    </xf>
    <xf numFmtId="0" fontId="9" fillId="16" borderId="0" xfId="0" applyFont="1" applyFill="1" applyAlignment="1" applyProtection="1">
      <alignment horizontal="left" vertical="top"/>
    </xf>
    <xf numFmtId="0" fontId="2" fillId="16" borderId="0" xfId="0" applyFont="1" applyFill="1" applyBorder="1" applyAlignment="1" applyProtection="1">
      <alignment horizontal="centerContinuous"/>
    </xf>
    <xf numFmtId="168" fontId="2" fillId="29" borderId="18" xfId="31" applyNumberFormat="1" applyFont="1" applyFill="1" applyBorder="1" applyProtection="1"/>
    <xf numFmtId="168" fontId="2" fillId="16" borderId="0" xfId="31" applyNumberFormat="1" applyFont="1" applyFill="1" applyBorder="1" applyProtection="1"/>
    <xf numFmtId="0" fontId="2" fillId="16" borderId="19" xfId="0" applyFont="1" applyFill="1" applyBorder="1" applyAlignment="1" applyProtection="1">
      <alignment horizontal="left" vertical="top"/>
      <protection locked="0"/>
    </xf>
    <xf numFmtId="0" fontId="2" fillId="16" borderId="19" xfId="0" applyFont="1" applyFill="1" applyBorder="1" applyProtection="1"/>
    <xf numFmtId="0" fontId="2" fillId="16" borderId="0" xfId="0" applyFont="1" applyFill="1" applyBorder="1" applyAlignment="1" applyProtection="1">
      <alignment horizontal="right" vertical="top"/>
    </xf>
    <xf numFmtId="176" fontId="2" fillId="16" borderId="19" xfId="0" applyNumberFormat="1" applyFont="1" applyFill="1" applyBorder="1" applyAlignment="1" applyProtection="1">
      <alignment horizontal="left" vertical="top"/>
      <protection locked="0"/>
    </xf>
    <xf numFmtId="0" fontId="11" fillId="0" borderId="0" xfId="54" applyFont="1" applyAlignment="1" applyProtection="1">
      <alignment horizontal="center" vertical="center"/>
    </xf>
    <xf numFmtId="0" fontId="11" fillId="0" borderId="0" xfId="54" applyAlignment="1" applyProtection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_simple" xfId="31"/>
    <cellStyle name="Comma0" xfId="32"/>
    <cellStyle name="Currency_simple" xfId="33"/>
    <cellStyle name="Currency0" xfId="34"/>
    <cellStyle name="DarkBlueOutline" xfId="35"/>
    <cellStyle name="DarkBlueOutlineYellow" xfId="36"/>
    <cellStyle name="Date" xfId="37"/>
    <cellStyle name="Dezimal [0]_Compiling Utility Macros" xfId="38"/>
    <cellStyle name="Dezimal_Compiling Utility Macros" xfId="39"/>
    <cellStyle name="Explanatory Text" xfId="40" builtinId="53" customBuiltin="1"/>
    <cellStyle name="Fixed" xfId="41"/>
    <cellStyle name="Good" xfId="42" builtinId="26" customBuiltin="1"/>
    <cellStyle name="GRAY" xfId="43"/>
    <cellStyle name="Gross Margin" xfId="44"/>
    <cellStyle name="header" xfId="45"/>
    <cellStyle name="Header Total" xfId="46"/>
    <cellStyle name="Header1" xfId="47"/>
    <cellStyle name="Header2" xfId="48"/>
    <cellStyle name="Header3" xfId="49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Hyperlink" xfId="54" builtinId="8"/>
    <cellStyle name="Input" xfId="55" builtinId="20" customBuiltin="1"/>
    <cellStyle name="Level 2 Total" xfId="56"/>
    <cellStyle name="Linked Cell" xfId="57" builtinId="24" customBuiltin="1"/>
    <cellStyle name="Major Total" xfId="58"/>
    <cellStyle name="Neutral" xfId="59" builtinId="28" customBuiltin="1"/>
    <cellStyle name="NonPrint_TemTitle" xfId="60"/>
    <cellStyle name="Normal" xfId="0" builtinId="0"/>
    <cellStyle name="Normal 2" xfId="61"/>
    <cellStyle name="NormalRed" xfId="62"/>
    <cellStyle name="Note" xfId="63" builtinId="10" customBuiltin="1"/>
    <cellStyle name="Output" xfId="64" builtinId="21" customBuiltin="1"/>
    <cellStyle name="Percent.0" xfId="65"/>
    <cellStyle name="Percent.00" xfId="66"/>
    <cellStyle name="RED POSTED" xfId="67"/>
    <cellStyle name="Standard_Anpassen der Amortisation" xfId="68"/>
    <cellStyle name="Text_simple" xfId="69"/>
    <cellStyle name="Title" xfId="70" builtinId="15" customBuiltin="1"/>
    <cellStyle name="TmsRmn10BlueItalic" xfId="71"/>
    <cellStyle name="TmsRmn10Bold" xfId="72"/>
    <cellStyle name="Total" xfId="73" builtinId="25" customBuiltin="1"/>
    <cellStyle name="Währung [0]_Compiling Utility Macros" xfId="74"/>
    <cellStyle name="Währung_Compiling Utility Macros" xfId="75"/>
    <cellStyle name="Warning Text" xfId="7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7048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4">
    <pageSetUpPr autoPageBreaks="0" fitToPage="1"/>
  </sheetPr>
  <dimension ref="B3:G31"/>
  <sheetViews>
    <sheetView showGridLines="0" showRowColHeaders="0" tabSelected="1" zoomScaleNormal="100" workbookViewId="0"/>
  </sheetViews>
  <sheetFormatPr defaultColWidth="9.7109375" defaultRowHeight="12.75" x14ac:dyDescent="0.2"/>
  <cols>
    <col min="1" max="1" width="1.7109375" style="3" customWidth="1"/>
    <col min="2" max="2" width="21" style="3" customWidth="1"/>
    <col min="3" max="5" width="12.42578125" style="3" customWidth="1"/>
    <col min="6" max="6" width="11.140625" style="3" customWidth="1"/>
    <col min="7" max="7" width="20.42578125" style="3" customWidth="1"/>
    <col min="8" max="8" width="4.7109375" style="3" customWidth="1"/>
    <col min="9" max="16384" width="9.7109375" style="3"/>
  </cols>
  <sheetData>
    <row r="3" spans="2:7" ht="33.75" x14ac:dyDescent="0.2">
      <c r="B3" s="1" t="s">
        <v>0</v>
      </c>
      <c r="C3" s="2"/>
      <c r="D3" s="2"/>
      <c r="E3" s="2"/>
      <c r="F3" s="2"/>
      <c r="G3" s="2"/>
    </row>
    <row r="4" spans="2:7" ht="18" x14ac:dyDescent="0.2">
      <c r="B4" s="4" t="s">
        <v>1</v>
      </c>
      <c r="C4" s="5"/>
      <c r="D4" s="5"/>
      <c r="E4" s="5"/>
      <c r="F4" s="5"/>
      <c r="G4" s="5"/>
    </row>
    <row r="5" spans="2:7" ht="15.75" x14ac:dyDescent="0.2">
      <c r="B5" s="6" t="s">
        <v>13</v>
      </c>
      <c r="C5" s="5"/>
      <c r="D5" s="5"/>
      <c r="E5" s="5"/>
      <c r="F5" s="5"/>
      <c r="G5" s="5"/>
    </row>
    <row r="6" spans="2:7" ht="27" thickBot="1" x14ac:dyDescent="0.45">
      <c r="B6" s="7"/>
      <c r="C6" s="8"/>
      <c r="D6" s="8"/>
      <c r="E6" s="8"/>
      <c r="F6" s="9"/>
      <c r="G6" s="9"/>
    </row>
    <row r="7" spans="2:7" ht="30" x14ac:dyDescent="0.4">
      <c r="B7" s="10"/>
      <c r="C7" s="11"/>
      <c r="D7" s="11"/>
      <c r="E7" s="11"/>
      <c r="F7" s="12"/>
      <c r="G7" s="12"/>
    </row>
    <row r="8" spans="2:7" x14ac:dyDescent="0.2">
      <c r="B8" s="13" t="s">
        <v>2</v>
      </c>
      <c r="C8" s="14"/>
      <c r="D8" s="14"/>
      <c r="E8" s="14"/>
      <c r="F8" s="12"/>
      <c r="G8" s="12"/>
    </row>
    <row r="9" spans="2:7" ht="13.15" customHeight="1" x14ac:dyDescent="0.2">
      <c r="B9" s="12" t="s">
        <v>3</v>
      </c>
      <c r="C9" s="14"/>
      <c r="D9" s="14"/>
      <c r="E9" s="15"/>
      <c r="F9" s="12"/>
      <c r="G9" s="16">
        <v>1223000</v>
      </c>
    </row>
    <row r="10" spans="2:7" ht="12.75" customHeight="1" x14ac:dyDescent="0.2">
      <c r="B10" s="12" t="s">
        <v>4</v>
      </c>
      <c r="C10" s="14"/>
      <c r="D10" s="14"/>
      <c r="E10" s="15"/>
      <c r="F10" s="12"/>
      <c r="G10" s="16">
        <v>620000</v>
      </c>
    </row>
    <row r="11" spans="2:7" x14ac:dyDescent="0.2">
      <c r="B11" s="12"/>
      <c r="C11" s="12"/>
      <c r="D11" s="12"/>
      <c r="E11" s="15"/>
      <c r="F11" s="12"/>
      <c r="G11" s="12"/>
    </row>
    <row r="12" spans="2:7" ht="13.15" customHeight="1" x14ac:dyDescent="0.2">
      <c r="B12" s="17" t="s">
        <v>5</v>
      </c>
      <c r="C12" s="14"/>
      <c r="D12" s="14"/>
      <c r="E12" s="15"/>
      <c r="F12" s="12"/>
      <c r="G12" s="18">
        <f>IF(AND(G9&gt;0,G10),G9-G10,"")</f>
        <v>603000</v>
      </c>
    </row>
    <row r="13" spans="2:7" x14ac:dyDescent="0.2">
      <c r="B13" s="19"/>
      <c r="C13" s="14"/>
      <c r="D13" s="14"/>
      <c r="E13" s="15"/>
      <c r="F13" s="12"/>
      <c r="G13" s="14"/>
    </row>
    <row r="14" spans="2:7" x14ac:dyDescent="0.2">
      <c r="B14" s="20" t="s">
        <v>6</v>
      </c>
      <c r="C14" s="14"/>
      <c r="D14" s="14"/>
      <c r="E14" s="15"/>
      <c r="F14" s="12"/>
      <c r="G14" s="21"/>
    </row>
    <row r="15" spans="2:7" ht="13.15" customHeight="1" x14ac:dyDescent="0.2">
      <c r="B15" s="15" t="s">
        <v>3</v>
      </c>
      <c r="C15" s="14"/>
      <c r="D15" s="14"/>
      <c r="E15" s="15"/>
      <c r="F15" s="12"/>
      <c r="G15" s="16">
        <v>1233000</v>
      </c>
    </row>
    <row r="16" spans="2:7" ht="13.15" customHeight="1" x14ac:dyDescent="0.2">
      <c r="B16" s="15" t="s">
        <v>4</v>
      </c>
      <c r="C16" s="14"/>
      <c r="D16" s="14"/>
      <c r="E16" s="15"/>
      <c r="F16" s="12"/>
      <c r="G16" s="16">
        <v>620000</v>
      </c>
    </row>
    <row r="17" spans="2:7" x14ac:dyDescent="0.2">
      <c r="B17" s="15"/>
      <c r="C17" s="12"/>
      <c r="D17" s="12"/>
      <c r="E17" s="15"/>
      <c r="F17" s="12"/>
      <c r="G17" s="12"/>
    </row>
    <row r="18" spans="2:7" ht="13.15" customHeight="1" x14ac:dyDescent="0.2">
      <c r="B18" s="17" t="s">
        <v>7</v>
      </c>
      <c r="C18" s="14"/>
      <c r="D18" s="14"/>
      <c r="E18" s="15"/>
      <c r="F18" s="12"/>
      <c r="G18" s="22">
        <f>IF(G16,G15/G16,"")</f>
        <v>1.9887096774193549</v>
      </c>
    </row>
    <row r="19" spans="2:7" x14ac:dyDescent="0.2">
      <c r="B19" s="19"/>
      <c r="C19" s="14"/>
      <c r="D19" s="14"/>
      <c r="E19" s="15"/>
      <c r="F19" s="12"/>
      <c r="G19" s="14"/>
    </row>
    <row r="20" spans="2:7" x14ac:dyDescent="0.2">
      <c r="B20" s="20" t="s">
        <v>8</v>
      </c>
      <c r="C20" s="14"/>
      <c r="D20" s="14"/>
      <c r="E20" s="15"/>
      <c r="F20" s="12"/>
      <c r="G20" s="21"/>
    </row>
    <row r="21" spans="2:7" ht="13.15" customHeight="1" x14ac:dyDescent="0.2">
      <c r="B21" s="15" t="s">
        <v>3</v>
      </c>
      <c r="C21" s="14"/>
      <c r="D21" s="14"/>
      <c r="E21" s="15"/>
      <c r="F21" s="12"/>
      <c r="G21" s="16">
        <v>1223000</v>
      </c>
    </row>
    <row r="22" spans="2:7" ht="13.15" customHeight="1" x14ac:dyDescent="0.2">
      <c r="B22" s="15" t="s">
        <v>9</v>
      </c>
      <c r="C22" s="14"/>
      <c r="D22" s="14"/>
      <c r="E22" s="15"/>
      <c r="F22" s="12"/>
      <c r="G22" s="16">
        <v>289000</v>
      </c>
    </row>
    <row r="23" spans="2:7" ht="13.15" customHeight="1" x14ac:dyDescent="0.2">
      <c r="B23" s="15" t="s">
        <v>4</v>
      </c>
      <c r="C23" s="14"/>
      <c r="D23" s="14"/>
      <c r="E23" s="15"/>
      <c r="F23" s="12"/>
      <c r="G23" s="16">
        <v>620000</v>
      </c>
    </row>
    <row r="24" spans="2:7" x14ac:dyDescent="0.2">
      <c r="B24" s="15"/>
      <c r="C24" s="12"/>
      <c r="D24" s="12"/>
      <c r="E24" s="15"/>
      <c r="F24" s="12"/>
      <c r="G24" s="15"/>
    </row>
    <row r="25" spans="2:7" ht="13.15" customHeight="1" x14ac:dyDescent="0.2">
      <c r="B25" s="17" t="s">
        <v>10</v>
      </c>
      <c r="C25" s="14"/>
      <c r="D25" s="14"/>
      <c r="E25" s="15"/>
      <c r="F25" s="12"/>
      <c r="G25" s="22">
        <f>IF(G23,(G21-G22)/G23,"")</f>
        <v>1.5064516129032257</v>
      </c>
    </row>
    <row r="26" spans="2:7" ht="13.15" customHeight="1" x14ac:dyDescent="0.2">
      <c r="B26" s="17"/>
      <c r="C26" s="14"/>
      <c r="D26" s="14"/>
      <c r="E26" s="15"/>
      <c r="F26" s="12"/>
      <c r="G26" s="23"/>
    </row>
    <row r="27" spans="2:7" x14ac:dyDescent="0.2">
      <c r="B27" s="12"/>
      <c r="C27" s="12"/>
      <c r="D27" s="12"/>
      <c r="E27" s="12"/>
      <c r="F27" s="12"/>
      <c r="G27" s="12"/>
    </row>
    <row r="28" spans="2:7" ht="13.15" customHeight="1" x14ac:dyDescent="0.2">
      <c r="B28" s="19" t="s">
        <v>11</v>
      </c>
      <c r="C28" s="24"/>
      <c r="D28" s="25"/>
      <c r="E28" s="12"/>
      <c r="F28" s="26" t="s">
        <v>12</v>
      </c>
      <c r="G28" s="27"/>
    </row>
    <row r="31" spans="2:7" x14ac:dyDescent="0.2">
      <c r="B31" s="28"/>
      <c r="C31" s="29"/>
      <c r="D31" s="29"/>
      <c r="E31" s="29"/>
      <c r="F31" s="29"/>
      <c r="G31" s="29"/>
    </row>
  </sheetData>
  <mergeCells count="1">
    <mergeCell ref="B31:G31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E4E5494-0033-4A9D-A594-184CDCCD93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Analysis &amp; Ratios</vt:lpstr>
      <vt:lpstr>'Liquidity Analysis &amp; Ratios'!Print_Area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2014-10-25T21:15:30Z</dcterms:created>
  <dcterms:modified xsi:type="dcterms:W3CDTF">2014-10-25T21:15:30Z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TC018773879991</vt:lpwstr>
  </property>
</Properties>
</file>