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43. Temel Tarih Formülleri/"/>
    </mc:Choice>
  </mc:AlternateContent>
  <xr:revisionPtr revIDLastSave="38" documentId="8_{172536F2-FC80-479B-9352-28D548681DCC}" xr6:coauthVersionLast="47" xr6:coauthVersionMax="47" xr10:uidLastSave="{FB6FA2E4-1353-4559-A00A-B5109493CB63}"/>
  <bookViews>
    <workbookView xWindow="-120" yWindow="-120" windowWidth="29040" windowHeight="15840" xr2:uid="{C6112B1C-92BF-4F12-9078-E6CB4DA3C824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F8" i="1"/>
  <c r="F7" i="1"/>
  <c r="F6" i="1"/>
  <c r="E3" i="1"/>
  <c r="F3" i="1"/>
  <c r="E4" i="1"/>
  <c r="F4" i="1"/>
  <c r="E5" i="1"/>
  <c r="F5" i="1"/>
  <c r="E6" i="1"/>
  <c r="E7" i="1"/>
  <c r="E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F2" i="1"/>
  <c r="E2" i="1"/>
  <c r="D8" i="1"/>
  <c r="D36" i="1"/>
  <c r="D31" i="1"/>
  <c r="D26" i="1"/>
  <c r="D39" i="1"/>
  <c r="D35" i="1"/>
  <c r="D44" i="1"/>
  <c r="D41" i="1"/>
  <c r="D14" i="1"/>
  <c r="D9" i="1"/>
  <c r="D40" i="1"/>
  <c r="D27" i="1"/>
  <c r="D24" i="1"/>
  <c r="D17" i="1"/>
  <c r="D15" i="1"/>
  <c r="D13" i="1"/>
  <c r="D43" i="1"/>
  <c r="D33" i="1"/>
  <c r="D30" i="1"/>
  <c r="D22" i="1"/>
  <c r="D29" i="1"/>
  <c r="D28" i="1"/>
  <c r="D20" i="1"/>
  <c r="D38" i="1"/>
  <c r="D18" i="1"/>
  <c r="D32" i="1"/>
  <c r="D11" i="1"/>
  <c r="D19" i="1"/>
  <c r="D7" i="1"/>
  <c r="D3" i="1"/>
  <c r="D4" i="1"/>
  <c r="D21" i="1"/>
  <c r="D34" i="1"/>
  <c r="D10" i="1"/>
  <c r="D37" i="1"/>
  <c r="D42" i="1"/>
  <c r="D6" i="1"/>
  <c r="D16" i="1"/>
  <c r="D2" i="1"/>
  <c r="D5" i="1"/>
  <c r="D23" i="1"/>
  <c r="D25" i="1"/>
  <c r="D12" i="1"/>
  <c r="C12" i="1"/>
  <c r="C8" i="1"/>
  <c r="C36" i="1"/>
  <c r="C31" i="1"/>
  <c r="C26" i="1"/>
  <c r="C39" i="1"/>
  <c r="C35" i="1"/>
  <c r="C44" i="1"/>
  <c r="C41" i="1"/>
  <c r="C14" i="1"/>
  <c r="C9" i="1"/>
  <c r="C40" i="1"/>
  <c r="C27" i="1"/>
  <c r="C24" i="1"/>
  <c r="C17" i="1"/>
  <c r="C15" i="1"/>
  <c r="C13" i="1"/>
  <c r="C43" i="1"/>
  <c r="C33" i="1"/>
  <c r="C30" i="1"/>
  <c r="C22" i="1"/>
  <c r="C29" i="1"/>
  <c r="C28" i="1"/>
  <c r="C20" i="1"/>
  <c r="C38" i="1"/>
  <c r="C18" i="1"/>
  <c r="C32" i="1"/>
  <c r="C11" i="1"/>
  <c r="C19" i="1"/>
  <c r="C7" i="1"/>
  <c r="C3" i="1"/>
  <c r="C4" i="1"/>
  <c r="C21" i="1"/>
  <c r="C34" i="1"/>
  <c r="C10" i="1"/>
  <c r="C37" i="1"/>
  <c r="C42" i="1"/>
  <c r="C6" i="1"/>
  <c r="C16" i="1"/>
  <c r="C5" i="1"/>
  <c r="C23" i="1"/>
  <c r="C25" i="1"/>
  <c r="B12" i="1"/>
  <c r="B8" i="1"/>
  <c r="B36" i="1"/>
  <c r="B31" i="1"/>
  <c r="B26" i="1"/>
  <c r="B39" i="1"/>
  <c r="B35" i="1"/>
  <c r="B44" i="1"/>
  <c r="B41" i="1"/>
  <c r="B14" i="1"/>
  <c r="B9" i="1"/>
  <c r="B40" i="1"/>
  <c r="B27" i="1"/>
  <c r="B24" i="1"/>
  <c r="B17" i="1"/>
  <c r="B15" i="1"/>
  <c r="B13" i="1"/>
  <c r="B43" i="1"/>
  <c r="B33" i="1"/>
  <c r="B30" i="1"/>
  <c r="B22" i="1"/>
  <c r="B29" i="1"/>
  <c r="B28" i="1"/>
  <c r="B20" i="1"/>
  <c r="B38" i="1"/>
  <c r="B18" i="1"/>
  <c r="B32" i="1"/>
  <c r="B11" i="1"/>
  <c r="B19" i="1"/>
  <c r="B7" i="1"/>
  <c r="B3" i="1"/>
  <c r="B4" i="1"/>
  <c r="B21" i="1"/>
  <c r="B34" i="1"/>
  <c r="B10" i="1"/>
  <c r="B37" i="1"/>
  <c r="B42" i="1"/>
  <c r="B6" i="1"/>
  <c r="B16" i="1"/>
  <c r="B2" i="1"/>
  <c r="B5" i="1"/>
  <c r="B23" i="1"/>
  <c r="B25" i="1"/>
</calcChain>
</file>

<file path=xl/sharedStrings.xml><?xml version="1.0" encoding="utf-8"?>
<sst xmlns="http://schemas.openxmlformats.org/spreadsheetml/2006/main" count="12" uniqueCount="6">
  <si>
    <t>Tarih</t>
  </si>
  <si>
    <t>Ay</t>
  </si>
  <si>
    <t>Yıl</t>
  </si>
  <si>
    <t>Haftanın Günü (Sayı)</t>
  </si>
  <si>
    <t>Haftanın Günü (İsim)</t>
  </si>
  <si>
    <t>Ayın Günü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</si>
</sst>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14" fontId="0" fillId="0" borderId="1" xfId="0" applyNumberFormat="1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AF6F-19A8-4D97-ADB9-8DA394FF687E}">
  <dimension ref="A1:F5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0.140625" bestFit="1" customWidth="1"/>
    <col min="2" max="2" width="12.28515625" style="18" customWidth="1"/>
    <col min="3" max="3" width="5.28515625" style="18" customWidth="1"/>
    <col min="4" max="4" width="5.42578125" style="18" customWidth="1"/>
    <col min="5" max="5" width="21.7109375" style="18" customWidth="1"/>
    <col min="6" max="6" width="21.85546875" style="18" customWidth="1"/>
  </cols>
  <sheetData>
    <row r="1" spans="1:6" s="2" customFormat="1" x14ac:dyDescent="0.25">
      <c r="A1" s="5" t="s">
        <v>0</v>
      </c>
      <c r="B1" s="12" t="s">
        <v>5</v>
      </c>
      <c r="C1" s="12" t="s">
        <v>1</v>
      </c>
      <c r="D1" s="12" t="s">
        <v>2</v>
      </c>
      <c r="E1" s="12" t="s">
        <v>3</v>
      </c>
      <c r="F1" s="13" t="s">
        <v>4</v>
      </c>
    </row>
    <row r="2" spans="1:6" x14ac:dyDescent="0.25">
      <c r="A2" s="8">
        <v>47290</v>
      </c>
      <c r="B2" s="14">
        <f t="shared" ref="B2:B44" si="0">DAY(A2)</f>
        <v>21</v>
      </c>
      <c r="C2" s="14">
        <f>MONTH(A2)</f>
        <v>6</v>
      </c>
      <c r="D2" s="14">
        <f t="shared" ref="D2:D44" si="1">YEAR(A2)</f>
        <v>2029</v>
      </c>
      <c r="E2" s="14">
        <f>WEEKDAY(A2,2)</f>
        <v>4</v>
      </c>
      <c r="F2" s="15" t="str">
        <f>TEXT(A2,"gggg")</f>
        <v>Perşembe</v>
      </c>
    </row>
    <row r="3" spans="1:6" x14ac:dyDescent="0.25">
      <c r="A3" s="8">
        <v>45658</v>
      </c>
      <c r="B3" s="14">
        <f t="shared" si="0"/>
        <v>1</v>
      </c>
      <c r="C3" s="14">
        <f t="shared" ref="C2:C44" si="2">MONTH(A3)</f>
        <v>1</v>
      </c>
      <c r="D3" s="14">
        <f t="shared" si="1"/>
        <v>2025</v>
      </c>
      <c r="E3" s="14">
        <f t="shared" ref="E3:E44" si="3">WEEKDAY(A3,2)</f>
        <v>3</v>
      </c>
      <c r="F3" s="15" t="str">
        <f t="shared" ref="F3:F44" si="4">TEXT(A3,"gggg")</f>
        <v>Çarşamba</v>
      </c>
    </row>
    <row r="4" spans="1:6" x14ac:dyDescent="0.25">
      <c r="A4" s="8">
        <v>45887</v>
      </c>
      <c r="B4" s="14">
        <f t="shared" si="0"/>
        <v>18</v>
      </c>
      <c r="C4" s="14">
        <f t="shared" si="2"/>
        <v>8</v>
      </c>
      <c r="D4" s="14">
        <f t="shared" si="1"/>
        <v>2025</v>
      </c>
      <c r="E4" s="14">
        <f t="shared" si="3"/>
        <v>1</v>
      </c>
      <c r="F4" s="15" t="str">
        <f t="shared" si="4"/>
        <v>Pazartesi</v>
      </c>
    </row>
    <row r="5" spans="1:6" x14ac:dyDescent="0.25">
      <c r="A5" s="8">
        <v>47403</v>
      </c>
      <c r="B5" s="14">
        <f t="shared" si="0"/>
        <v>12</v>
      </c>
      <c r="C5" s="14">
        <f t="shared" si="2"/>
        <v>10</v>
      </c>
      <c r="D5" s="14">
        <f t="shared" si="1"/>
        <v>2029</v>
      </c>
      <c r="E5" s="14">
        <f t="shared" si="3"/>
        <v>5</v>
      </c>
      <c r="F5" s="15" t="str">
        <f t="shared" si="4"/>
        <v>Cuma</v>
      </c>
    </row>
    <row r="6" spans="1:6" x14ac:dyDescent="0.25">
      <c r="A6" s="8">
        <v>47040</v>
      </c>
      <c r="B6" s="14">
        <f t="shared" si="0"/>
        <v>14</v>
      </c>
      <c r="C6" s="14">
        <f t="shared" si="2"/>
        <v>10</v>
      </c>
      <c r="D6" s="14">
        <f t="shared" si="1"/>
        <v>2028</v>
      </c>
      <c r="E6" s="14">
        <f t="shared" si="3"/>
        <v>6</v>
      </c>
      <c r="F6" s="15" t="str">
        <f>TEXT(A6,"gggg")</f>
        <v>Cumartesi</v>
      </c>
    </row>
    <row r="7" spans="1:6" x14ac:dyDescent="0.25">
      <c r="A7" s="8">
        <v>45533</v>
      </c>
      <c r="B7" s="14">
        <f t="shared" si="0"/>
        <v>29</v>
      </c>
      <c r="C7" s="14">
        <f t="shared" si="2"/>
        <v>8</v>
      </c>
      <c r="D7" s="14">
        <f t="shared" si="1"/>
        <v>2024</v>
      </c>
      <c r="E7" s="14">
        <f t="shared" si="3"/>
        <v>4</v>
      </c>
      <c r="F7" s="15" t="str">
        <f>TEXT(A7,"gggg")</f>
        <v>Perşembe</v>
      </c>
    </row>
    <row r="8" spans="1:6" x14ac:dyDescent="0.25">
      <c r="A8" s="8">
        <v>40457</v>
      </c>
      <c r="B8" s="14">
        <f t="shared" si="0"/>
        <v>6</v>
      </c>
      <c r="C8" s="14">
        <f t="shared" si="2"/>
        <v>10</v>
      </c>
      <c r="D8" s="14">
        <f t="shared" si="1"/>
        <v>2010</v>
      </c>
      <c r="E8" s="14">
        <f t="shared" si="3"/>
        <v>3</v>
      </c>
      <c r="F8" s="15" t="str">
        <f>TEXT(A8,"gggg")</f>
        <v>Çarşamba</v>
      </c>
    </row>
    <row r="9" spans="1:6" x14ac:dyDescent="0.25">
      <c r="A9" s="8">
        <v>42238</v>
      </c>
      <c r="B9" s="14">
        <f t="shared" si="0"/>
        <v>22</v>
      </c>
      <c r="C9" s="14">
        <f t="shared" si="2"/>
        <v>8</v>
      </c>
      <c r="D9" s="14">
        <f t="shared" si="1"/>
        <v>2015</v>
      </c>
      <c r="E9" s="14">
        <f t="shared" si="3"/>
        <v>6</v>
      </c>
      <c r="F9" s="15" t="str">
        <f t="shared" si="4"/>
        <v>Cumartesi</v>
      </c>
    </row>
    <row r="10" spans="1:6" x14ac:dyDescent="0.25">
      <c r="A10" s="8">
        <v>46564</v>
      </c>
      <c r="B10" s="14">
        <f t="shared" si="0"/>
        <v>26</v>
      </c>
      <c r="C10" s="14">
        <f t="shared" si="2"/>
        <v>6</v>
      </c>
      <c r="D10" s="14">
        <f t="shared" si="1"/>
        <v>2027</v>
      </c>
      <c r="E10" s="14">
        <f t="shared" si="3"/>
        <v>6</v>
      </c>
      <c r="F10" s="15" t="str">
        <f t="shared" si="4"/>
        <v>Cumartesi</v>
      </c>
    </row>
    <row r="11" spans="1:6" x14ac:dyDescent="0.25">
      <c r="A11" s="8">
        <v>45445</v>
      </c>
      <c r="B11" s="14">
        <f t="shared" si="0"/>
        <v>2</v>
      </c>
      <c r="C11" s="14">
        <f t="shared" si="2"/>
        <v>6</v>
      </c>
      <c r="D11" s="14">
        <f t="shared" si="1"/>
        <v>2024</v>
      </c>
      <c r="E11" s="14">
        <f t="shared" si="3"/>
        <v>7</v>
      </c>
      <c r="F11" s="15" t="str">
        <f t="shared" si="4"/>
        <v>Pazar</v>
      </c>
    </row>
    <row r="12" spans="1:6" x14ac:dyDescent="0.25">
      <c r="A12" s="8">
        <v>40242</v>
      </c>
      <c r="B12" s="14">
        <f t="shared" si="0"/>
        <v>5</v>
      </c>
      <c r="C12" s="14">
        <f t="shared" si="2"/>
        <v>3</v>
      </c>
      <c r="D12" s="14">
        <f t="shared" si="1"/>
        <v>2010</v>
      </c>
      <c r="E12" s="14">
        <f t="shared" si="3"/>
        <v>5</v>
      </c>
      <c r="F12" s="15" t="str">
        <f t="shared" si="4"/>
        <v>Cuma</v>
      </c>
    </row>
    <row r="13" spans="1:6" x14ac:dyDescent="0.25">
      <c r="A13" s="8">
        <v>43492</v>
      </c>
      <c r="B13" s="14">
        <f t="shared" si="0"/>
        <v>27</v>
      </c>
      <c r="C13" s="14">
        <f t="shared" si="2"/>
        <v>1</v>
      </c>
      <c r="D13" s="14">
        <f t="shared" si="1"/>
        <v>2019</v>
      </c>
      <c r="E13" s="14">
        <f t="shared" si="3"/>
        <v>7</v>
      </c>
      <c r="F13" s="15" t="str">
        <f t="shared" si="4"/>
        <v>Pazar</v>
      </c>
    </row>
    <row r="14" spans="1:6" x14ac:dyDescent="0.25">
      <c r="A14" s="8">
        <v>42080</v>
      </c>
      <c r="B14" s="14">
        <f t="shared" si="0"/>
        <v>17</v>
      </c>
      <c r="C14" s="14">
        <f t="shared" si="2"/>
        <v>3</v>
      </c>
      <c r="D14" s="14">
        <f t="shared" si="1"/>
        <v>2015</v>
      </c>
      <c r="E14" s="14">
        <f t="shared" si="3"/>
        <v>2</v>
      </c>
      <c r="F14" s="15" t="str">
        <f t="shared" si="4"/>
        <v>Salı</v>
      </c>
    </row>
    <row r="15" spans="1:6" x14ac:dyDescent="0.25">
      <c r="A15" s="8">
        <v>43354</v>
      </c>
      <c r="B15" s="14">
        <f t="shared" si="0"/>
        <v>11</v>
      </c>
      <c r="C15" s="14">
        <f t="shared" si="2"/>
        <v>9</v>
      </c>
      <c r="D15" s="14">
        <f t="shared" si="1"/>
        <v>2018</v>
      </c>
      <c r="E15" s="14">
        <f t="shared" si="3"/>
        <v>2</v>
      </c>
      <c r="F15" s="15" t="str">
        <f t="shared" si="4"/>
        <v>Salı</v>
      </c>
    </row>
    <row r="16" spans="1:6" x14ac:dyDescent="0.25">
      <c r="A16" s="8">
        <v>47197</v>
      </c>
      <c r="B16" s="14">
        <f t="shared" si="0"/>
        <v>20</v>
      </c>
      <c r="C16" s="14">
        <f t="shared" si="2"/>
        <v>3</v>
      </c>
      <c r="D16" s="14">
        <f t="shared" si="1"/>
        <v>2029</v>
      </c>
      <c r="E16" s="14">
        <f t="shared" si="3"/>
        <v>2</v>
      </c>
      <c r="F16" s="15" t="str">
        <f t="shared" si="4"/>
        <v>Salı</v>
      </c>
    </row>
    <row r="17" spans="1:6" x14ac:dyDescent="0.25">
      <c r="A17" s="8">
        <v>43097</v>
      </c>
      <c r="B17" s="14">
        <f t="shared" si="0"/>
        <v>28</v>
      </c>
      <c r="C17" s="14">
        <f t="shared" si="2"/>
        <v>12</v>
      </c>
      <c r="D17" s="14">
        <f t="shared" si="1"/>
        <v>2017</v>
      </c>
      <c r="E17" s="14">
        <f t="shared" si="3"/>
        <v>4</v>
      </c>
      <c r="F17" s="15" t="str">
        <f t="shared" si="4"/>
        <v>Perşembe</v>
      </c>
    </row>
    <row r="18" spans="1:6" x14ac:dyDescent="0.25">
      <c r="A18" s="8">
        <v>45068</v>
      </c>
      <c r="B18" s="14">
        <f t="shared" si="0"/>
        <v>22</v>
      </c>
      <c r="C18" s="14">
        <f t="shared" si="2"/>
        <v>5</v>
      </c>
      <c r="D18" s="14">
        <f t="shared" si="1"/>
        <v>2023</v>
      </c>
      <c r="E18" s="14">
        <f t="shared" si="3"/>
        <v>1</v>
      </c>
      <c r="F18" s="15" t="str">
        <f t="shared" si="4"/>
        <v>Pazartesi</v>
      </c>
    </row>
    <row r="19" spans="1:6" x14ac:dyDescent="0.25">
      <c r="A19" s="8">
        <v>45503</v>
      </c>
      <c r="B19" s="14">
        <f t="shared" si="0"/>
        <v>30</v>
      </c>
      <c r="C19" s="14">
        <f t="shared" si="2"/>
        <v>7</v>
      </c>
      <c r="D19" s="14">
        <f t="shared" si="1"/>
        <v>2024</v>
      </c>
      <c r="E19" s="14">
        <f t="shared" si="3"/>
        <v>2</v>
      </c>
      <c r="F19" s="15" t="str">
        <f t="shared" si="4"/>
        <v>Salı</v>
      </c>
    </row>
    <row r="20" spans="1:6" x14ac:dyDescent="0.25">
      <c r="A20" s="8">
        <v>44677</v>
      </c>
      <c r="B20" s="14">
        <f t="shared" si="0"/>
        <v>26</v>
      </c>
      <c r="C20" s="14">
        <f t="shared" si="2"/>
        <v>4</v>
      </c>
      <c r="D20" s="14">
        <f t="shared" si="1"/>
        <v>2022</v>
      </c>
      <c r="E20" s="14">
        <f t="shared" si="3"/>
        <v>2</v>
      </c>
      <c r="F20" s="15" t="str">
        <f t="shared" si="4"/>
        <v>Salı</v>
      </c>
    </row>
    <row r="21" spans="1:6" x14ac:dyDescent="0.25">
      <c r="A21" s="8">
        <v>46035</v>
      </c>
      <c r="B21" s="14">
        <f t="shared" si="0"/>
        <v>13</v>
      </c>
      <c r="C21" s="14">
        <f t="shared" si="2"/>
        <v>1</v>
      </c>
      <c r="D21" s="14">
        <f t="shared" si="1"/>
        <v>2026</v>
      </c>
      <c r="E21" s="14">
        <f t="shared" si="3"/>
        <v>2</v>
      </c>
      <c r="F21" s="15" t="str">
        <f t="shared" si="4"/>
        <v>Salı</v>
      </c>
    </row>
    <row r="22" spans="1:6" x14ac:dyDescent="0.25">
      <c r="A22" s="8">
        <v>44307</v>
      </c>
      <c r="B22" s="14">
        <f t="shared" si="0"/>
        <v>21</v>
      </c>
      <c r="C22" s="14">
        <f t="shared" si="2"/>
        <v>4</v>
      </c>
      <c r="D22" s="14">
        <f t="shared" si="1"/>
        <v>2021</v>
      </c>
      <c r="E22" s="14">
        <f t="shared" si="3"/>
        <v>3</v>
      </c>
      <c r="F22" s="15" t="str">
        <f t="shared" si="4"/>
        <v>Çarşamba</v>
      </c>
    </row>
    <row r="23" spans="1:6" x14ac:dyDescent="0.25">
      <c r="A23" s="8">
        <v>47478</v>
      </c>
      <c r="B23" s="14">
        <f t="shared" si="0"/>
        <v>26</v>
      </c>
      <c r="C23" s="14">
        <f t="shared" si="2"/>
        <v>12</v>
      </c>
      <c r="D23" s="14">
        <f t="shared" si="1"/>
        <v>2029</v>
      </c>
      <c r="E23" s="14">
        <f t="shared" si="3"/>
        <v>3</v>
      </c>
      <c r="F23" s="15" t="str">
        <f t="shared" si="4"/>
        <v>Çarşamba</v>
      </c>
    </row>
    <row r="24" spans="1:6" x14ac:dyDescent="0.25">
      <c r="A24" s="8">
        <v>42807</v>
      </c>
      <c r="B24" s="14">
        <f t="shared" si="0"/>
        <v>13</v>
      </c>
      <c r="C24" s="14">
        <f t="shared" si="2"/>
        <v>3</v>
      </c>
      <c r="D24" s="14">
        <f t="shared" si="1"/>
        <v>2017</v>
      </c>
      <c r="E24" s="14">
        <f t="shared" si="3"/>
        <v>1</v>
      </c>
      <c r="F24" s="15" t="str">
        <f t="shared" si="4"/>
        <v>Pazartesi</v>
      </c>
    </row>
    <row r="25" spans="1:6" x14ac:dyDescent="0.25">
      <c r="A25" s="8">
        <v>47731</v>
      </c>
      <c r="B25" s="14">
        <f t="shared" si="0"/>
        <v>5</v>
      </c>
      <c r="C25" s="14">
        <f t="shared" si="2"/>
        <v>9</v>
      </c>
      <c r="D25" s="14">
        <f t="shared" si="1"/>
        <v>2030</v>
      </c>
      <c r="E25" s="14">
        <f t="shared" si="3"/>
        <v>4</v>
      </c>
      <c r="F25" s="15" t="str">
        <f t="shared" si="4"/>
        <v>Perşembe</v>
      </c>
    </row>
    <row r="26" spans="1:6" x14ac:dyDescent="0.25">
      <c r="A26" s="8">
        <v>41216</v>
      </c>
      <c r="B26" s="14">
        <f t="shared" si="0"/>
        <v>3</v>
      </c>
      <c r="C26" s="14">
        <f t="shared" si="2"/>
        <v>11</v>
      </c>
      <c r="D26" s="14">
        <f t="shared" si="1"/>
        <v>2012</v>
      </c>
      <c r="E26" s="14">
        <f t="shared" si="3"/>
        <v>6</v>
      </c>
      <c r="F26" s="15" t="str">
        <f t="shared" si="4"/>
        <v>Cumartesi</v>
      </c>
    </row>
    <row r="27" spans="1:6" x14ac:dyDescent="0.25">
      <c r="A27" s="8">
        <v>42662</v>
      </c>
      <c r="B27" s="14">
        <f t="shared" si="0"/>
        <v>19</v>
      </c>
      <c r="C27" s="14">
        <f t="shared" si="2"/>
        <v>10</v>
      </c>
      <c r="D27" s="14">
        <f t="shared" si="1"/>
        <v>2016</v>
      </c>
      <c r="E27" s="14">
        <f t="shared" si="3"/>
        <v>3</v>
      </c>
      <c r="F27" s="15" t="str">
        <f t="shared" si="4"/>
        <v>Çarşamba</v>
      </c>
    </row>
    <row r="28" spans="1:6" x14ac:dyDescent="0.25">
      <c r="A28" s="8">
        <v>44563</v>
      </c>
      <c r="B28" s="14">
        <f t="shared" si="0"/>
        <v>2</v>
      </c>
      <c r="C28" s="14">
        <f t="shared" si="2"/>
        <v>1</v>
      </c>
      <c r="D28" s="14">
        <f t="shared" si="1"/>
        <v>2022</v>
      </c>
      <c r="E28" s="14">
        <f t="shared" si="3"/>
        <v>7</v>
      </c>
      <c r="F28" s="15" t="str">
        <f t="shared" si="4"/>
        <v>Pazar</v>
      </c>
    </row>
    <row r="29" spans="1:6" x14ac:dyDescent="0.25">
      <c r="A29" s="8">
        <v>44544</v>
      </c>
      <c r="B29" s="14">
        <f t="shared" si="0"/>
        <v>14</v>
      </c>
      <c r="C29" s="14">
        <f t="shared" si="2"/>
        <v>12</v>
      </c>
      <c r="D29" s="14">
        <f t="shared" si="1"/>
        <v>2021</v>
      </c>
      <c r="E29" s="14">
        <f t="shared" si="3"/>
        <v>2</v>
      </c>
      <c r="F29" s="15" t="str">
        <f t="shared" si="4"/>
        <v>Salı</v>
      </c>
    </row>
    <row r="30" spans="1:6" x14ac:dyDescent="0.25">
      <c r="A30" s="8">
        <v>44221</v>
      </c>
      <c r="B30" s="14">
        <f t="shared" si="0"/>
        <v>25</v>
      </c>
      <c r="C30" s="14">
        <f t="shared" si="2"/>
        <v>1</v>
      </c>
      <c r="D30" s="14">
        <f t="shared" si="1"/>
        <v>2021</v>
      </c>
      <c r="E30" s="14">
        <f t="shared" si="3"/>
        <v>1</v>
      </c>
      <c r="F30" s="15" t="str">
        <f t="shared" si="4"/>
        <v>Pazartesi</v>
      </c>
    </row>
    <row r="31" spans="1:6" x14ac:dyDescent="0.25">
      <c r="A31" s="8">
        <v>40973</v>
      </c>
      <c r="B31" s="14">
        <f t="shared" si="0"/>
        <v>5</v>
      </c>
      <c r="C31" s="14">
        <f t="shared" si="2"/>
        <v>3</v>
      </c>
      <c r="D31" s="14">
        <f t="shared" si="1"/>
        <v>2012</v>
      </c>
      <c r="E31" s="14">
        <f t="shared" si="3"/>
        <v>1</v>
      </c>
      <c r="F31" s="15" t="str">
        <f t="shared" si="4"/>
        <v>Pazartesi</v>
      </c>
    </row>
    <row r="32" spans="1:6" x14ac:dyDescent="0.25">
      <c r="A32" s="8">
        <v>45230</v>
      </c>
      <c r="B32" s="14">
        <f t="shared" si="0"/>
        <v>31</v>
      </c>
      <c r="C32" s="14">
        <f t="shared" si="2"/>
        <v>10</v>
      </c>
      <c r="D32" s="14">
        <f t="shared" si="1"/>
        <v>2023</v>
      </c>
      <c r="E32" s="14">
        <f t="shared" si="3"/>
        <v>2</v>
      </c>
      <c r="F32" s="15" t="str">
        <f t="shared" si="4"/>
        <v>Salı</v>
      </c>
    </row>
    <row r="33" spans="1:6" x14ac:dyDescent="0.25">
      <c r="A33" s="8">
        <v>44002</v>
      </c>
      <c r="B33" s="14">
        <f t="shared" si="0"/>
        <v>20</v>
      </c>
      <c r="C33" s="14">
        <f t="shared" si="2"/>
        <v>6</v>
      </c>
      <c r="D33" s="14">
        <f t="shared" si="1"/>
        <v>2020</v>
      </c>
      <c r="E33" s="14">
        <f t="shared" si="3"/>
        <v>6</v>
      </c>
      <c r="F33" s="15" t="str">
        <f t="shared" si="4"/>
        <v>Cumartesi</v>
      </c>
    </row>
    <row r="34" spans="1:6" x14ac:dyDescent="0.25">
      <c r="A34" s="8">
        <v>46279</v>
      </c>
      <c r="B34" s="14">
        <f t="shared" si="0"/>
        <v>14</v>
      </c>
      <c r="C34" s="14">
        <f t="shared" si="2"/>
        <v>9</v>
      </c>
      <c r="D34" s="14">
        <f t="shared" si="1"/>
        <v>2026</v>
      </c>
      <c r="E34" s="14">
        <f t="shared" si="3"/>
        <v>1</v>
      </c>
      <c r="F34" s="15" t="str">
        <f t="shared" si="4"/>
        <v>Pazartesi</v>
      </c>
    </row>
    <row r="35" spans="1:6" x14ac:dyDescent="0.25">
      <c r="A35" s="8">
        <v>41462</v>
      </c>
      <c r="B35" s="14">
        <f t="shared" si="0"/>
        <v>7</v>
      </c>
      <c r="C35" s="14">
        <f t="shared" si="2"/>
        <v>7</v>
      </c>
      <c r="D35" s="14">
        <f t="shared" si="1"/>
        <v>2013</v>
      </c>
      <c r="E35" s="14">
        <f t="shared" si="3"/>
        <v>7</v>
      </c>
      <c r="F35" s="15" t="str">
        <f t="shared" si="4"/>
        <v>Pazar</v>
      </c>
    </row>
    <row r="36" spans="1:6" x14ac:dyDescent="0.25">
      <c r="A36" s="8">
        <v>40747</v>
      </c>
      <c r="B36" s="14">
        <f t="shared" si="0"/>
        <v>23</v>
      </c>
      <c r="C36" s="14">
        <f t="shared" si="2"/>
        <v>7</v>
      </c>
      <c r="D36" s="14">
        <f t="shared" si="1"/>
        <v>2011</v>
      </c>
      <c r="E36" s="14">
        <f t="shared" si="3"/>
        <v>6</v>
      </c>
      <c r="F36" s="15" t="str">
        <f t="shared" si="4"/>
        <v>Cumartesi</v>
      </c>
    </row>
    <row r="37" spans="1:6" x14ac:dyDescent="0.25">
      <c r="A37" s="8">
        <v>46642</v>
      </c>
      <c r="B37" s="14">
        <f t="shared" si="0"/>
        <v>12</v>
      </c>
      <c r="C37" s="14">
        <f t="shared" si="2"/>
        <v>9</v>
      </c>
      <c r="D37" s="14">
        <f t="shared" si="1"/>
        <v>2027</v>
      </c>
      <c r="E37" s="14">
        <f t="shared" si="3"/>
        <v>7</v>
      </c>
      <c r="F37" s="15" t="str">
        <f t="shared" si="4"/>
        <v>Pazar</v>
      </c>
    </row>
    <row r="38" spans="1:6" x14ac:dyDescent="0.25">
      <c r="A38" s="8">
        <v>44773</v>
      </c>
      <c r="B38" s="14">
        <f t="shared" si="0"/>
        <v>31</v>
      </c>
      <c r="C38" s="14">
        <f t="shared" si="2"/>
        <v>7</v>
      </c>
      <c r="D38" s="14">
        <f t="shared" si="1"/>
        <v>2022</v>
      </c>
      <c r="E38" s="14">
        <f t="shared" si="3"/>
        <v>7</v>
      </c>
      <c r="F38" s="15" t="str">
        <f t="shared" si="4"/>
        <v>Pazar</v>
      </c>
    </row>
    <row r="39" spans="1:6" x14ac:dyDescent="0.25">
      <c r="A39" s="8">
        <v>41397</v>
      </c>
      <c r="B39" s="14">
        <f t="shared" si="0"/>
        <v>3</v>
      </c>
      <c r="C39" s="14">
        <f t="shared" si="2"/>
        <v>5</v>
      </c>
      <c r="D39" s="14">
        <f t="shared" si="1"/>
        <v>2013</v>
      </c>
      <c r="E39" s="14">
        <f t="shared" si="3"/>
        <v>5</v>
      </c>
      <c r="F39" s="15" t="str">
        <f t="shared" si="4"/>
        <v>Cuma</v>
      </c>
    </row>
    <row r="40" spans="1:6" x14ac:dyDescent="0.25">
      <c r="A40" s="8">
        <v>42514</v>
      </c>
      <c r="B40" s="14">
        <f t="shared" si="0"/>
        <v>24</v>
      </c>
      <c r="C40" s="14">
        <f t="shared" si="2"/>
        <v>5</v>
      </c>
      <c r="D40" s="14">
        <f t="shared" si="1"/>
        <v>2016</v>
      </c>
      <c r="E40" s="14">
        <f t="shared" si="3"/>
        <v>2</v>
      </c>
      <c r="F40" s="15" t="str">
        <f t="shared" si="4"/>
        <v>Salı</v>
      </c>
    </row>
    <row r="41" spans="1:6" x14ac:dyDescent="0.25">
      <c r="A41" s="8">
        <v>41958</v>
      </c>
      <c r="B41" s="14">
        <f t="shared" si="0"/>
        <v>15</v>
      </c>
      <c r="C41" s="14">
        <f t="shared" si="2"/>
        <v>11</v>
      </c>
      <c r="D41" s="14">
        <f t="shared" si="1"/>
        <v>2014</v>
      </c>
      <c r="E41" s="14">
        <f t="shared" si="3"/>
        <v>6</v>
      </c>
      <c r="F41" s="15" t="str">
        <f t="shared" si="4"/>
        <v>Cumartesi</v>
      </c>
    </row>
    <row r="42" spans="1:6" x14ac:dyDescent="0.25">
      <c r="A42" s="8">
        <v>46864</v>
      </c>
      <c r="B42" s="14">
        <f t="shared" si="0"/>
        <v>21</v>
      </c>
      <c r="C42" s="14">
        <f t="shared" si="2"/>
        <v>4</v>
      </c>
      <c r="D42" s="14">
        <f t="shared" si="1"/>
        <v>2028</v>
      </c>
      <c r="E42" s="14">
        <f t="shared" si="3"/>
        <v>5</v>
      </c>
      <c r="F42" s="15" t="str">
        <f t="shared" si="4"/>
        <v>Cuma</v>
      </c>
    </row>
    <row r="43" spans="1:6" x14ac:dyDescent="0.25">
      <c r="A43" s="8">
        <v>43748</v>
      </c>
      <c r="B43" s="14">
        <f t="shared" si="0"/>
        <v>10</v>
      </c>
      <c r="C43" s="14">
        <f t="shared" si="2"/>
        <v>10</v>
      </c>
      <c r="D43" s="14">
        <f t="shared" si="1"/>
        <v>2019</v>
      </c>
      <c r="E43" s="14">
        <f t="shared" si="3"/>
        <v>4</v>
      </c>
      <c r="F43" s="15" t="str">
        <f t="shared" si="4"/>
        <v>Perşembe</v>
      </c>
    </row>
    <row r="44" spans="1:6" x14ac:dyDescent="0.25">
      <c r="A44" s="11">
        <v>41733</v>
      </c>
      <c r="B44" s="16">
        <f t="shared" si="0"/>
        <v>4</v>
      </c>
      <c r="C44" s="16">
        <f t="shared" si="2"/>
        <v>4</v>
      </c>
      <c r="D44" s="16">
        <f t="shared" si="1"/>
        <v>2014</v>
      </c>
      <c r="E44" s="16">
        <f t="shared" si="3"/>
        <v>5</v>
      </c>
      <c r="F44" s="17" t="str">
        <f t="shared" si="4"/>
        <v>Cuma</v>
      </c>
    </row>
    <row r="45" spans="1:6" x14ac:dyDescent="0.25">
      <c r="A45" s="1"/>
    </row>
    <row r="46" spans="1:6" x14ac:dyDescent="0.25">
      <c r="A46" s="1"/>
    </row>
    <row r="47" spans="1:6" x14ac:dyDescent="0.25">
      <c r="A47" s="1"/>
    </row>
    <row r="48" spans="1: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</sheetData>
  <sortState xmlns:xlrd2="http://schemas.microsoft.com/office/spreadsheetml/2017/richdata2" ref="A2:F44">
    <sortCondition ref="E4:E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7D37-CC69-466E-9387-487412763AE9}">
  <dimension ref="A1:F59"/>
  <sheetViews>
    <sheetView showGridLines="0" zoomScaleNormal="100" workbookViewId="0">
      <selection activeCell="B2" sqref="B2"/>
    </sheetView>
  </sheetViews>
  <sheetFormatPr defaultRowHeight="15" x14ac:dyDescent="0.25"/>
  <cols>
    <col min="1" max="1" width="10.140625" bestFit="1" customWidth="1"/>
    <col min="2" max="2" width="12.28515625" customWidth="1"/>
    <col min="3" max="3" width="5.28515625" customWidth="1"/>
    <col min="4" max="4" width="5.42578125" customWidth="1"/>
    <col min="5" max="5" width="21.7109375" customWidth="1"/>
    <col min="6" max="6" width="21.85546875" customWidth="1"/>
  </cols>
  <sheetData>
    <row r="1" spans="1:6" s="2" customFormat="1" x14ac:dyDescent="0.25">
      <c r="A1" s="5" t="s">
        <v>0</v>
      </c>
      <c r="B1" s="6" t="s">
        <v>5</v>
      </c>
      <c r="C1" s="6" t="s">
        <v>1</v>
      </c>
      <c r="D1" s="6" t="s">
        <v>2</v>
      </c>
      <c r="E1" s="6" t="s">
        <v>3</v>
      </c>
      <c r="F1" s="7" t="s">
        <v>4</v>
      </c>
    </row>
    <row r="2" spans="1:6" x14ac:dyDescent="0.25">
      <c r="A2" s="8">
        <v>47290</v>
      </c>
      <c r="B2" s="9"/>
      <c r="C2" s="9"/>
      <c r="D2" s="9"/>
      <c r="E2" s="9"/>
      <c r="F2" s="10"/>
    </row>
    <row r="3" spans="1:6" x14ac:dyDescent="0.25">
      <c r="A3" s="8">
        <v>45658</v>
      </c>
      <c r="B3" s="9"/>
      <c r="C3" s="9"/>
      <c r="D3" s="9"/>
      <c r="E3" s="9"/>
      <c r="F3" s="10"/>
    </row>
    <row r="4" spans="1:6" x14ac:dyDescent="0.25">
      <c r="A4" s="8">
        <v>45887</v>
      </c>
      <c r="B4" s="9"/>
      <c r="C4" s="9"/>
      <c r="D4" s="9"/>
      <c r="E4" s="9"/>
      <c r="F4" s="10"/>
    </row>
    <row r="5" spans="1:6" x14ac:dyDescent="0.25">
      <c r="A5" s="8">
        <v>47403</v>
      </c>
      <c r="B5" s="9"/>
      <c r="C5" s="9"/>
      <c r="D5" s="9"/>
      <c r="E5" s="9"/>
      <c r="F5" s="10"/>
    </row>
    <row r="6" spans="1:6" x14ac:dyDescent="0.25">
      <c r="A6" s="8">
        <v>47040</v>
      </c>
      <c r="B6" s="9"/>
      <c r="C6" s="9"/>
      <c r="D6" s="9"/>
      <c r="E6" s="9"/>
      <c r="F6" s="10"/>
    </row>
    <row r="7" spans="1:6" x14ac:dyDescent="0.25">
      <c r="A7" s="8">
        <v>45533</v>
      </c>
      <c r="B7" s="9"/>
      <c r="C7" s="9"/>
      <c r="D7" s="9"/>
      <c r="E7" s="9"/>
      <c r="F7" s="10"/>
    </row>
    <row r="8" spans="1:6" x14ac:dyDescent="0.25">
      <c r="A8" s="8">
        <v>40457</v>
      </c>
      <c r="B8" s="9"/>
      <c r="C8" s="9"/>
      <c r="D8" s="9"/>
      <c r="E8" s="9"/>
      <c r="F8" s="10"/>
    </row>
    <row r="9" spans="1:6" x14ac:dyDescent="0.25">
      <c r="A9" s="8">
        <v>42238</v>
      </c>
      <c r="B9" s="9"/>
      <c r="C9" s="9"/>
      <c r="D9" s="9"/>
      <c r="E9" s="9"/>
      <c r="F9" s="10"/>
    </row>
    <row r="10" spans="1:6" x14ac:dyDescent="0.25">
      <c r="A10" s="8">
        <v>46564</v>
      </c>
      <c r="B10" s="9"/>
      <c r="C10" s="9"/>
      <c r="D10" s="9"/>
      <c r="E10" s="9"/>
      <c r="F10" s="10"/>
    </row>
    <row r="11" spans="1:6" x14ac:dyDescent="0.25">
      <c r="A11" s="8">
        <v>45445</v>
      </c>
      <c r="B11" s="9"/>
      <c r="C11" s="9"/>
      <c r="D11" s="9"/>
      <c r="E11" s="9"/>
      <c r="F11" s="10"/>
    </row>
    <row r="12" spans="1:6" x14ac:dyDescent="0.25">
      <c r="A12" s="8">
        <v>40242</v>
      </c>
      <c r="B12" s="9"/>
      <c r="C12" s="9"/>
      <c r="D12" s="9"/>
      <c r="E12" s="9"/>
      <c r="F12" s="10"/>
    </row>
    <row r="13" spans="1:6" x14ac:dyDescent="0.25">
      <c r="A13" s="8">
        <v>43492</v>
      </c>
      <c r="B13" s="9"/>
      <c r="C13" s="9"/>
      <c r="D13" s="9"/>
      <c r="E13" s="9"/>
      <c r="F13" s="10"/>
    </row>
    <row r="14" spans="1:6" x14ac:dyDescent="0.25">
      <c r="A14" s="8">
        <v>42080</v>
      </c>
      <c r="B14" s="9"/>
      <c r="C14" s="9"/>
      <c r="D14" s="9"/>
      <c r="E14" s="9"/>
      <c r="F14" s="10"/>
    </row>
    <row r="15" spans="1:6" x14ac:dyDescent="0.25">
      <c r="A15" s="8">
        <v>43354</v>
      </c>
      <c r="B15" s="9"/>
      <c r="C15" s="9"/>
      <c r="D15" s="9"/>
      <c r="E15" s="9"/>
      <c r="F15" s="10"/>
    </row>
    <row r="16" spans="1:6" x14ac:dyDescent="0.25">
      <c r="A16" s="8">
        <v>47197</v>
      </c>
      <c r="B16" s="9"/>
      <c r="C16" s="9"/>
      <c r="D16" s="9"/>
      <c r="E16" s="9"/>
      <c r="F16" s="10"/>
    </row>
    <row r="17" spans="1:6" x14ac:dyDescent="0.25">
      <c r="A17" s="8">
        <v>43097</v>
      </c>
      <c r="B17" s="9"/>
      <c r="C17" s="9"/>
      <c r="D17" s="9"/>
      <c r="E17" s="9"/>
      <c r="F17" s="10"/>
    </row>
    <row r="18" spans="1:6" x14ac:dyDescent="0.25">
      <c r="A18" s="8">
        <v>45068</v>
      </c>
      <c r="B18" s="9"/>
      <c r="C18" s="9"/>
      <c r="D18" s="9"/>
      <c r="E18" s="9"/>
      <c r="F18" s="10"/>
    </row>
    <row r="19" spans="1:6" x14ac:dyDescent="0.25">
      <c r="A19" s="8">
        <v>45503</v>
      </c>
      <c r="B19" s="9"/>
      <c r="C19" s="9"/>
      <c r="D19" s="9"/>
      <c r="E19" s="9"/>
      <c r="F19" s="10"/>
    </row>
    <row r="20" spans="1:6" x14ac:dyDescent="0.25">
      <c r="A20" s="8">
        <v>44677</v>
      </c>
      <c r="B20" s="9"/>
      <c r="C20" s="9"/>
      <c r="D20" s="9"/>
      <c r="E20" s="9"/>
      <c r="F20" s="10"/>
    </row>
    <row r="21" spans="1:6" x14ac:dyDescent="0.25">
      <c r="A21" s="8">
        <v>46035</v>
      </c>
      <c r="B21" s="9"/>
      <c r="C21" s="9"/>
      <c r="D21" s="9"/>
      <c r="E21" s="9"/>
      <c r="F21" s="10"/>
    </row>
    <row r="22" spans="1:6" x14ac:dyDescent="0.25">
      <c r="A22" s="8">
        <v>44307</v>
      </c>
      <c r="B22" s="9"/>
      <c r="C22" s="9"/>
      <c r="D22" s="9"/>
      <c r="E22" s="9"/>
      <c r="F22" s="10"/>
    </row>
    <row r="23" spans="1:6" x14ac:dyDescent="0.25">
      <c r="A23" s="8">
        <v>47478</v>
      </c>
      <c r="B23" s="9"/>
      <c r="C23" s="9"/>
      <c r="D23" s="9"/>
      <c r="E23" s="9"/>
      <c r="F23" s="10"/>
    </row>
    <row r="24" spans="1:6" x14ac:dyDescent="0.25">
      <c r="A24" s="8">
        <v>42807</v>
      </c>
      <c r="B24" s="9"/>
      <c r="C24" s="9"/>
      <c r="D24" s="9"/>
      <c r="E24" s="9"/>
      <c r="F24" s="10"/>
    </row>
    <row r="25" spans="1:6" x14ac:dyDescent="0.25">
      <c r="A25" s="8">
        <v>47731</v>
      </c>
      <c r="B25" s="9"/>
      <c r="C25" s="9"/>
      <c r="D25" s="9"/>
      <c r="E25" s="9"/>
      <c r="F25" s="10"/>
    </row>
    <row r="26" spans="1:6" x14ac:dyDescent="0.25">
      <c r="A26" s="8">
        <v>41216</v>
      </c>
      <c r="B26" s="9"/>
      <c r="C26" s="9"/>
      <c r="D26" s="9"/>
      <c r="E26" s="9"/>
      <c r="F26" s="10"/>
    </row>
    <row r="27" spans="1:6" x14ac:dyDescent="0.25">
      <c r="A27" s="8">
        <v>42662</v>
      </c>
      <c r="B27" s="9"/>
      <c r="C27" s="9"/>
      <c r="D27" s="9"/>
      <c r="E27" s="9"/>
      <c r="F27" s="10"/>
    </row>
    <row r="28" spans="1:6" x14ac:dyDescent="0.25">
      <c r="A28" s="8">
        <v>44563</v>
      </c>
      <c r="B28" s="9"/>
      <c r="C28" s="9"/>
      <c r="D28" s="9"/>
      <c r="E28" s="9"/>
      <c r="F28" s="10"/>
    </row>
    <row r="29" spans="1:6" x14ac:dyDescent="0.25">
      <c r="A29" s="8">
        <v>44544</v>
      </c>
      <c r="B29" s="9"/>
      <c r="C29" s="9"/>
      <c r="D29" s="9"/>
      <c r="E29" s="9"/>
      <c r="F29" s="10"/>
    </row>
    <row r="30" spans="1:6" x14ac:dyDescent="0.25">
      <c r="A30" s="8">
        <v>44221</v>
      </c>
      <c r="B30" s="9"/>
      <c r="C30" s="9"/>
      <c r="D30" s="9"/>
      <c r="E30" s="9"/>
      <c r="F30" s="10"/>
    </row>
    <row r="31" spans="1:6" x14ac:dyDescent="0.25">
      <c r="A31" s="8">
        <v>40973</v>
      </c>
      <c r="B31" s="9"/>
      <c r="C31" s="9"/>
      <c r="D31" s="9"/>
      <c r="E31" s="9"/>
      <c r="F31" s="10"/>
    </row>
    <row r="32" spans="1:6" x14ac:dyDescent="0.25">
      <c r="A32" s="8">
        <v>45230</v>
      </c>
      <c r="B32" s="9"/>
      <c r="C32" s="9"/>
      <c r="D32" s="9"/>
      <c r="E32" s="9"/>
      <c r="F32" s="10"/>
    </row>
    <row r="33" spans="1:6" x14ac:dyDescent="0.25">
      <c r="A33" s="8">
        <v>44002</v>
      </c>
      <c r="B33" s="9"/>
      <c r="C33" s="9"/>
      <c r="D33" s="9"/>
      <c r="E33" s="9"/>
      <c r="F33" s="10"/>
    </row>
    <row r="34" spans="1:6" x14ac:dyDescent="0.25">
      <c r="A34" s="8">
        <v>46279</v>
      </c>
      <c r="B34" s="9"/>
      <c r="C34" s="9"/>
      <c r="D34" s="9"/>
      <c r="E34" s="9"/>
      <c r="F34" s="10"/>
    </row>
    <row r="35" spans="1:6" x14ac:dyDescent="0.25">
      <c r="A35" s="8">
        <v>41462</v>
      </c>
      <c r="B35" s="9"/>
      <c r="C35" s="9"/>
      <c r="D35" s="9"/>
      <c r="E35" s="9"/>
      <c r="F35" s="10"/>
    </row>
    <row r="36" spans="1:6" x14ac:dyDescent="0.25">
      <c r="A36" s="8">
        <v>40747</v>
      </c>
      <c r="B36" s="9"/>
      <c r="C36" s="9"/>
      <c r="D36" s="9"/>
      <c r="E36" s="9"/>
      <c r="F36" s="10"/>
    </row>
    <row r="37" spans="1:6" x14ac:dyDescent="0.25">
      <c r="A37" s="8">
        <v>46642</v>
      </c>
      <c r="B37" s="9"/>
      <c r="C37" s="9"/>
      <c r="D37" s="9"/>
      <c r="E37" s="9"/>
      <c r="F37" s="10"/>
    </row>
    <row r="38" spans="1:6" x14ac:dyDescent="0.25">
      <c r="A38" s="8">
        <v>44773</v>
      </c>
      <c r="B38" s="9"/>
      <c r="C38" s="9"/>
      <c r="D38" s="9"/>
      <c r="E38" s="9"/>
      <c r="F38" s="10"/>
    </row>
    <row r="39" spans="1:6" x14ac:dyDescent="0.25">
      <c r="A39" s="8">
        <v>41397</v>
      </c>
      <c r="B39" s="9"/>
      <c r="C39" s="9"/>
      <c r="D39" s="9"/>
      <c r="E39" s="9"/>
      <c r="F39" s="10"/>
    </row>
    <row r="40" spans="1:6" x14ac:dyDescent="0.25">
      <c r="A40" s="8">
        <v>42514</v>
      </c>
      <c r="B40" s="9"/>
      <c r="C40" s="9"/>
      <c r="D40" s="9"/>
      <c r="E40" s="9"/>
      <c r="F40" s="10"/>
    </row>
    <row r="41" spans="1:6" x14ac:dyDescent="0.25">
      <c r="A41" s="8">
        <v>41958</v>
      </c>
      <c r="B41" s="9"/>
      <c r="C41" s="9"/>
      <c r="D41" s="9"/>
      <c r="E41" s="9"/>
      <c r="F41" s="10"/>
    </row>
    <row r="42" spans="1:6" x14ac:dyDescent="0.25">
      <c r="A42" s="8">
        <v>46864</v>
      </c>
      <c r="B42" s="9"/>
      <c r="C42" s="9"/>
      <c r="D42" s="9"/>
      <c r="E42" s="9"/>
      <c r="F42" s="10"/>
    </row>
    <row r="43" spans="1:6" x14ac:dyDescent="0.25">
      <c r="A43" s="8">
        <v>43748</v>
      </c>
      <c r="B43" s="9"/>
      <c r="C43" s="9"/>
      <c r="D43" s="9"/>
      <c r="E43" s="9"/>
      <c r="F43" s="10"/>
    </row>
    <row r="44" spans="1:6" x14ac:dyDescent="0.25">
      <c r="A44" s="11">
        <v>41733</v>
      </c>
      <c r="B44" s="3"/>
      <c r="C44" s="3"/>
      <c r="D44" s="3"/>
      <c r="E44" s="3"/>
      <c r="F44" s="4"/>
    </row>
    <row r="45" spans="1:6" x14ac:dyDescent="0.25">
      <c r="A45" s="1"/>
    </row>
    <row r="46" spans="1:6" x14ac:dyDescent="0.25">
      <c r="A46" s="1"/>
    </row>
    <row r="47" spans="1:6" x14ac:dyDescent="0.25">
      <c r="A47" s="1"/>
    </row>
    <row r="48" spans="1: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2024-06-26T14:35:15Z</dcterms:created>
  <dcterms:modified xsi:type="dcterms:W3CDTF">2024-07-01T14:00:06Z</dcterms:modified>
</cp:coreProperties>
</file>