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38bb37eda686e76e/BİLGİSAYARIM/Excel Reels/TOPLAMA/"/>
    </mc:Choice>
  </mc:AlternateContent>
  <xr:revisionPtr revIDLastSave="18" documentId="13_ncr:1_{A707D37F-552A-437F-995B-FD70AEEB3234}" xr6:coauthVersionLast="47" xr6:coauthVersionMax="47" xr10:uidLastSave="{D88CBC6E-0308-45FC-AB26-1CE7DE37EDB8}"/>
  <bookViews>
    <workbookView xWindow="-120" yWindow="-120" windowWidth="29040" windowHeight="15840" xr2:uid="{1E62495D-3029-46CC-AD28-CD4E6C80FDA3}"/>
  </bookViews>
  <sheets>
    <sheet name="s" sheetId="1" r:id="rId1"/>
    <sheet name="c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1" i="2" l="1"/>
  <c r="E35" i="2"/>
  <c r="E29" i="2"/>
  <c r="E22" i="2"/>
  <c r="E19" i="2"/>
  <c r="E13" i="2"/>
  <c r="E10" i="2"/>
  <c r="C1" i="2"/>
  <c r="C3" i="1"/>
  <c r="C2" i="1"/>
  <c r="C1" i="1"/>
  <c r="E51" i="1"/>
  <c r="E35" i="1"/>
  <c r="E29" i="1"/>
  <c r="E10" i="1"/>
  <c r="E22" i="1"/>
  <c r="E19" i="1"/>
  <c r="E13" i="1"/>
</calcChain>
</file>

<file path=xl/sharedStrings.xml><?xml version="1.0" encoding="utf-8"?>
<sst xmlns="http://schemas.openxmlformats.org/spreadsheetml/2006/main" count="424" uniqueCount="61">
  <si>
    <t>Ülke</t>
  </si>
  <si>
    <t>Şehir</t>
  </si>
  <si>
    <t>Kategori</t>
  </si>
  <si>
    <t>Ürün</t>
  </si>
  <si>
    <t>Satış Toplamı</t>
  </si>
  <si>
    <t>İngiltere</t>
  </si>
  <si>
    <t>Manchester</t>
  </si>
  <si>
    <t>Elektronik</t>
  </si>
  <si>
    <t>Bilgisayar</t>
  </si>
  <si>
    <t>Türkiye</t>
  </si>
  <si>
    <t>İzmir</t>
  </si>
  <si>
    <t>Klima</t>
  </si>
  <si>
    <t>Duvar Tipi</t>
  </si>
  <si>
    <t>İspanya</t>
  </si>
  <si>
    <t>Barcelona</t>
  </si>
  <si>
    <t>Elektrikli Süpürge</t>
  </si>
  <si>
    <t>Kuru Süpürgeler</t>
  </si>
  <si>
    <t>Liverpool</t>
  </si>
  <si>
    <t>Küçük Ev Aletleri</t>
  </si>
  <si>
    <t>Ütü</t>
  </si>
  <si>
    <t>ABD</t>
  </si>
  <si>
    <t>California</t>
  </si>
  <si>
    <t>Halı Yıkama Makineleri</t>
  </si>
  <si>
    <t>Beyaz Eşya</t>
  </si>
  <si>
    <t>Fırın</t>
  </si>
  <si>
    <t>Salon Tipi</t>
  </si>
  <si>
    <t>Cep Telefonları</t>
  </si>
  <si>
    <t>Siemens</t>
  </si>
  <si>
    <t>Çin</t>
  </si>
  <si>
    <t>Shangai</t>
  </si>
  <si>
    <t>Tianjin</t>
  </si>
  <si>
    <t>Televizyon</t>
  </si>
  <si>
    <t>Almanya</t>
  </si>
  <si>
    <t>Berlin</t>
  </si>
  <si>
    <t>Isıtıcı</t>
  </si>
  <si>
    <t>Doğalgaz Isıtıcısı</t>
  </si>
  <si>
    <t>Washington</t>
  </si>
  <si>
    <t>Doğalgaz Isıtıcı</t>
  </si>
  <si>
    <t>Boston</t>
  </si>
  <si>
    <t>Pencere Tipi</t>
  </si>
  <si>
    <t>Aydın</t>
  </si>
  <si>
    <t>Termosifon</t>
  </si>
  <si>
    <t>Şofben</t>
  </si>
  <si>
    <t>DVD-Video</t>
  </si>
  <si>
    <t>Madrid</t>
  </si>
  <si>
    <t>Motorola</t>
  </si>
  <si>
    <t>Müzik Seti</t>
  </si>
  <si>
    <t>Bulaşık Makinesi</t>
  </si>
  <si>
    <t>LCD-TV</t>
  </si>
  <si>
    <t>Nokia</t>
  </si>
  <si>
    <t>Pişirici</t>
  </si>
  <si>
    <t>Çamaşır Makinesi</t>
  </si>
  <si>
    <t>Vantilatör</t>
  </si>
  <si>
    <t>Kombi</t>
  </si>
  <si>
    <t>Londra</t>
  </si>
  <si>
    <t>Buzdolabı</t>
  </si>
  <si>
    <t>Balıkesir</t>
  </si>
  <si>
    <t>Setüstü Ocak</t>
  </si>
  <si>
    <t>Toplam</t>
  </si>
  <si>
    <t>Gizli ve Hatalılar Hariç Toplam</t>
  </si>
  <si>
    <t>Hatalı Hücreler Hariç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</si>
</sst>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₺&quot;* #,##0.00_-;\-&quot;₺&quot;* #,##0.00_-;_-&quot;₺&quot;* &quot;-&quot;??_-;_-@_-"/>
    <numFmt numFmtId="164" formatCode="_-* #,##0\ &quot;TL&quot;_-;\-* #,##0\ &quot;TL&quot;_-;_-* &quot;-&quot;??\ &quot;TL&quot;_-;_-@_-"/>
  </numFmts>
  <fonts count="4" x14ac:knownFonts="1">
    <font>
      <sz val="11"/>
      <color theme="1"/>
      <name val="Aptos Narrow"/>
      <family val="2"/>
      <charset val="162"/>
      <scheme val="minor"/>
    </font>
    <font>
      <sz val="11"/>
      <color theme="1"/>
      <name val="Aptos Narrow"/>
      <family val="2"/>
      <charset val="162"/>
      <scheme val="minor"/>
    </font>
    <font>
      <b/>
      <sz val="10"/>
      <color theme="0"/>
      <name val="Tahoma"/>
      <family val="2"/>
      <charset val="162"/>
    </font>
    <font>
      <sz val="10"/>
      <name val="Tahoma"/>
      <family val="2"/>
      <charset val="162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10">
    <border>
      <left/>
      <right/>
      <top/>
      <bottom/>
      <diagonal/>
    </border>
    <border>
      <left/>
      <right/>
      <top style="thin">
        <color theme="4" tint="0.39997558519241921"/>
      </top>
      <bottom/>
      <diagonal/>
    </border>
    <border>
      <left style="thin">
        <color theme="4" tint="0.39994506668294322"/>
      </left>
      <right/>
      <top style="thin">
        <color theme="4" tint="0.39994506668294322"/>
      </top>
      <bottom/>
      <diagonal/>
    </border>
    <border>
      <left/>
      <right/>
      <top style="thin">
        <color theme="4" tint="0.39994506668294322"/>
      </top>
      <bottom/>
      <diagonal/>
    </border>
    <border>
      <left/>
      <right style="thin">
        <color theme="4" tint="0.39994506668294322"/>
      </right>
      <top style="thin">
        <color theme="4" tint="0.39994506668294322"/>
      </top>
      <bottom/>
      <diagonal/>
    </border>
    <border>
      <left style="thin">
        <color theme="4" tint="0.39994506668294322"/>
      </left>
      <right/>
      <top style="thin">
        <color theme="4" tint="0.39997558519241921"/>
      </top>
      <bottom/>
      <diagonal/>
    </border>
    <border>
      <left/>
      <right style="thin">
        <color theme="4" tint="0.39994506668294322"/>
      </right>
      <top style="thin">
        <color theme="4" tint="0.39997558519241921"/>
      </top>
      <bottom/>
      <diagonal/>
    </border>
    <border>
      <left style="thin">
        <color theme="4" tint="0.39994506668294322"/>
      </left>
      <right/>
      <top style="thin">
        <color theme="4" tint="0.39997558519241921"/>
      </top>
      <bottom style="thin">
        <color theme="4" tint="0.39994506668294322"/>
      </bottom>
      <diagonal/>
    </border>
    <border>
      <left/>
      <right/>
      <top style="thin">
        <color theme="4" tint="0.39997558519241921"/>
      </top>
      <bottom style="thin">
        <color theme="4" tint="0.39994506668294322"/>
      </bottom>
      <diagonal/>
    </border>
    <border>
      <left/>
      <right style="thin">
        <color theme="4" tint="0.39994506668294322"/>
      </right>
      <top style="thin">
        <color theme="4" tint="0.39997558519241921"/>
      </top>
      <bottom style="thin">
        <color theme="4" tint="0.39994506668294322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">
    <xf numFmtId="0" fontId="0" fillId="0" borderId="0" xfId="0"/>
    <xf numFmtId="0" fontId="3" fillId="0" borderId="1" xfId="0" applyFont="1" applyBorder="1"/>
    <xf numFmtId="164" fontId="0" fillId="0" borderId="0" xfId="0" applyNumberFormat="1"/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3" fillId="0" borderId="5" xfId="0" applyFont="1" applyBorder="1"/>
    <xf numFmtId="164" fontId="3" fillId="0" borderId="6" xfId="1" applyNumberFormat="1" applyFont="1" applyBorder="1"/>
    <xf numFmtId="0" fontId="3" fillId="0" borderId="7" xfId="0" applyFont="1" applyBorder="1"/>
    <xf numFmtId="0" fontId="3" fillId="0" borderId="8" xfId="0" applyFont="1" applyBorder="1"/>
    <xf numFmtId="164" fontId="3" fillId="0" borderId="9" xfId="1" applyNumberFormat="1" applyFont="1" applyBorder="1"/>
  </cellXfs>
  <cellStyles count="2">
    <cellStyle name="Normal" xfId="0" builtinId="0"/>
    <cellStyle name="ParaBirimi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406E25-28BC-41B6-B664-A1176063B26B}">
  <dimension ref="A1:E58"/>
  <sheetViews>
    <sheetView showGridLines="0" tabSelected="1" workbookViewId="0"/>
  </sheetViews>
  <sheetFormatPr defaultRowHeight="15" x14ac:dyDescent="0.25"/>
  <cols>
    <col min="1" max="1" width="8.140625" bestFit="1" customWidth="1"/>
    <col min="2" max="2" width="31" customWidth="1"/>
    <col min="3" max="3" width="15.28515625" bestFit="1" customWidth="1"/>
    <col min="4" max="4" width="19.7109375" bestFit="1" customWidth="1"/>
    <col min="5" max="5" width="15.7109375" customWidth="1"/>
  </cols>
  <sheetData>
    <row r="1" spans="1:5" x14ac:dyDescent="0.25">
      <c r="B1" t="s">
        <v>58</v>
      </c>
      <c r="C1" s="2" t="e">
        <f>SUM(E8:E58)</f>
        <v>#DIV/0!</v>
      </c>
    </row>
    <row r="2" spans="1:5" x14ac:dyDescent="0.25">
      <c r="B2" t="s">
        <v>59</v>
      </c>
      <c r="C2" s="2">
        <f>_xlfn.AGGREGATE(9,3,E8:E58)</f>
        <v>252030</v>
      </c>
    </row>
    <row r="3" spans="1:5" x14ac:dyDescent="0.25">
      <c r="B3" t="s">
        <v>60</v>
      </c>
      <c r="C3" s="2">
        <f>_xlfn.AGGREGATE(9,6,E8:E58)</f>
        <v>335310</v>
      </c>
    </row>
    <row r="4" spans="1:5" x14ac:dyDescent="0.25">
      <c r="C4" s="2"/>
    </row>
    <row r="5" spans="1:5" x14ac:dyDescent="0.25">
      <c r="C5" s="2"/>
    </row>
    <row r="6" spans="1:5" x14ac:dyDescent="0.25">
      <c r="C6" s="2"/>
    </row>
    <row r="7" spans="1:5" x14ac:dyDescent="0.25">
      <c r="A7" s="3" t="s">
        <v>0</v>
      </c>
      <c r="B7" s="4" t="s">
        <v>1</v>
      </c>
      <c r="C7" s="4" t="s">
        <v>2</v>
      </c>
      <c r="D7" s="4" t="s">
        <v>3</v>
      </c>
      <c r="E7" s="5" t="s">
        <v>4</v>
      </c>
    </row>
    <row r="8" spans="1:5" x14ac:dyDescent="0.25">
      <c r="A8" s="6" t="s">
        <v>5</v>
      </c>
      <c r="B8" s="1" t="s">
        <v>6</v>
      </c>
      <c r="C8" s="1" t="s">
        <v>7</v>
      </c>
      <c r="D8" s="1" t="s">
        <v>8</v>
      </c>
      <c r="E8" s="7">
        <v>12800</v>
      </c>
    </row>
    <row r="9" spans="1:5" x14ac:dyDescent="0.25">
      <c r="A9" s="6" t="s">
        <v>9</v>
      </c>
      <c r="B9" s="1" t="s">
        <v>10</v>
      </c>
      <c r="C9" s="1" t="s">
        <v>11</v>
      </c>
      <c r="D9" s="1" t="s">
        <v>12</v>
      </c>
      <c r="E9" s="7">
        <v>3240</v>
      </c>
    </row>
    <row r="10" spans="1:5" x14ac:dyDescent="0.25">
      <c r="A10" s="6" t="s">
        <v>13</v>
      </c>
      <c r="B10" s="1" t="s">
        <v>14</v>
      </c>
      <c r="C10" s="1" t="s">
        <v>15</v>
      </c>
      <c r="D10" s="1" t="s">
        <v>16</v>
      </c>
      <c r="E10" s="7" t="e">
        <f>5/0</f>
        <v>#DIV/0!</v>
      </c>
    </row>
    <row r="11" spans="1:5" x14ac:dyDescent="0.25">
      <c r="A11" s="6" t="s">
        <v>5</v>
      </c>
      <c r="B11" s="1" t="s">
        <v>17</v>
      </c>
      <c r="C11" s="1" t="s">
        <v>18</v>
      </c>
      <c r="D11" s="1" t="s">
        <v>19</v>
      </c>
      <c r="E11" s="7">
        <v>11200</v>
      </c>
    </row>
    <row r="12" spans="1:5" x14ac:dyDescent="0.25">
      <c r="A12" s="6" t="s">
        <v>20</v>
      </c>
      <c r="B12" s="1" t="s">
        <v>21</v>
      </c>
      <c r="C12" s="1" t="s">
        <v>15</v>
      </c>
      <c r="D12" s="1" t="s">
        <v>22</v>
      </c>
      <c r="E12" s="7">
        <v>15300</v>
      </c>
    </row>
    <row r="13" spans="1:5" x14ac:dyDescent="0.25">
      <c r="A13" s="6" t="s">
        <v>13</v>
      </c>
      <c r="B13" s="1" t="s">
        <v>14</v>
      </c>
      <c r="C13" s="1" t="s">
        <v>23</v>
      </c>
      <c r="D13" s="1" t="s">
        <v>24</v>
      </c>
      <c r="E13" s="7" t="e">
        <f>5/0</f>
        <v>#DIV/0!</v>
      </c>
    </row>
    <row r="14" spans="1:5" hidden="1" x14ac:dyDescent="0.25">
      <c r="A14" s="6" t="s">
        <v>20</v>
      </c>
      <c r="B14" s="1" t="s">
        <v>21</v>
      </c>
      <c r="C14" s="1" t="s">
        <v>11</v>
      </c>
      <c r="D14" s="1" t="s">
        <v>25</v>
      </c>
      <c r="E14" s="7">
        <v>3500</v>
      </c>
    </row>
    <row r="15" spans="1:5" hidden="1" x14ac:dyDescent="0.25">
      <c r="A15" s="6" t="s">
        <v>5</v>
      </c>
      <c r="B15" s="1" t="s">
        <v>17</v>
      </c>
      <c r="C15" s="1" t="s">
        <v>15</v>
      </c>
      <c r="D15" s="1" t="s">
        <v>16</v>
      </c>
      <c r="E15" s="7">
        <v>2450</v>
      </c>
    </row>
    <row r="16" spans="1:5" hidden="1" x14ac:dyDescent="0.25">
      <c r="A16" s="6" t="s">
        <v>20</v>
      </c>
      <c r="B16" s="1" t="s">
        <v>21</v>
      </c>
      <c r="C16" s="1" t="s">
        <v>26</v>
      </c>
      <c r="D16" s="1" t="s">
        <v>27</v>
      </c>
      <c r="E16" s="7">
        <v>1400</v>
      </c>
    </row>
    <row r="17" spans="1:5" hidden="1" x14ac:dyDescent="0.25">
      <c r="A17" s="6" t="s">
        <v>28</v>
      </c>
      <c r="B17" s="1" t="s">
        <v>29</v>
      </c>
      <c r="C17" s="1" t="s">
        <v>11</v>
      </c>
      <c r="D17" s="1" t="s">
        <v>25</v>
      </c>
      <c r="E17" s="7">
        <v>9000</v>
      </c>
    </row>
    <row r="18" spans="1:5" hidden="1" x14ac:dyDescent="0.25">
      <c r="A18" s="6" t="s">
        <v>28</v>
      </c>
      <c r="B18" s="1" t="s">
        <v>30</v>
      </c>
      <c r="C18" s="1" t="s">
        <v>7</v>
      </c>
      <c r="D18" s="1" t="s">
        <v>31</v>
      </c>
      <c r="E18" s="7">
        <v>5870</v>
      </c>
    </row>
    <row r="19" spans="1:5" hidden="1" x14ac:dyDescent="0.25">
      <c r="A19" s="6" t="s">
        <v>32</v>
      </c>
      <c r="B19" s="1" t="s">
        <v>33</v>
      </c>
      <c r="C19" s="1" t="s">
        <v>34</v>
      </c>
      <c r="D19" s="1" t="s">
        <v>35</v>
      </c>
      <c r="E19" s="7" t="e">
        <f>5/0</f>
        <v>#DIV/0!</v>
      </c>
    </row>
    <row r="20" spans="1:5" hidden="1" x14ac:dyDescent="0.25">
      <c r="A20" s="6" t="s">
        <v>20</v>
      </c>
      <c r="B20" s="1" t="s">
        <v>36</v>
      </c>
      <c r="C20" s="1" t="s">
        <v>34</v>
      </c>
      <c r="D20" s="1" t="s">
        <v>37</v>
      </c>
      <c r="E20" s="7">
        <v>600</v>
      </c>
    </row>
    <row r="21" spans="1:5" hidden="1" x14ac:dyDescent="0.25">
      <c r="A21" s="6" t="s">
        <v>20</v>
      </c>
      <c r="B21" s="1" t="s">
        <v>38</v>
      </c>
      <c r="C21" s="1" t="s">
        <v>15</v>
      </c>
      <c r="D21" s="1" t="s">
        <v>16</v>
      </c>
      <c r="E21" s="7">
        <v>980</v>
      </c>
    </row>
    <row r="22" spans="1:5" hidden="1" x14ac:dyDescent="0.25">
      <c r="A22" s="6" t="s">
        <v>20</v>
      </c>
      <c r="B22" s="1" t="s">
        <v>38</v>
      </c>
      <c r="C22" s="1" t="s">
        <v>11</v>
      </c>
      <c r="D22" s="1" t="s">
        <v>39</v>
      </c>
      <c r="E22" s="7" t="e">
        <f>5/0</f>
        <v>#DIV/0!</v>
      </c>
    </row>
    <row r="23" spans="1:5" x14ac:dyDescent="0.25">
      <c r="A23" s="6" t="s">
        <v>9</v>
      </c>
      <c r="B23" s="1" t="s">
        <v>40</v>
      </c>
      <c r="C23" s="1" t="s">
        <v>34</v>
      </c>
      <c r="D23" s="1" t="s">
        <v>41</v>
      </c>
      <c r="E23" s="7">
        <v>9520</v>
      </c>
    </row>
    <row r="24" spans="1:5" hidden="1" x14ac:dyDescent="0.25">
      <c r="A24" s="6" t="s">
        <v>28</v>
      </c>
      <c r="B24" s="1" t="s">
        <v>29</v>
      </c>
      <c r="C24" s="1" t="s">
        <v>34</v>
      </c>
      <c r="D24" s="1" t="s">
        <v>42</v>
      </c>
      <c r="E24" s="7">
        <v>1480</v>
      </c>
    </row>
    <row r="25" spans="1:5" hidden="1" x14ac:dyDescent="0.25">
      <c r="A25" s="6" t="s">
        <v>28</v>
      </c>
      <c r="B25" s="1" t="s">
        <v>29</v>
      </c>
      <c r="C25" s="1" t="s">
        <v>18</v>
      </c>
      <c r="D25" s="1" t="s">
        <v>19</v>
      </c>
      <c r="E25" s="7">
        <v>1280</v>
      </c>
    </row>
    <row r="26" spans="1:5" hidden="1" x14ac:dyDescent="0.25">
      <c r="A26" s="6" t="s">
        <v>20</v>
      </c>
      <c r="B26" s="1" t="s">
        <v>36</v>
      </c>
      <c r="C26" s="1" t="s">
        <v>7</v>
      </c>
      <c r="D26" s="1" t="s">
        <v>43</v>
      </c>
      <c r="E26" s="7">
        <v>18600</v>
      </c>
    </row>
    <row r="27" spans="1:5" hidden="1" x14ac:dyDescent="0.25">
      <c r="A27" s="6" t="s">
        <v>13</v>
      </c>
      <c r="B27" s="1" t="s">
        <v>44</v>
      </c>
      <c r="C27" s="1" t="s">
        <v>26</v>
      </c>
      <c r="D27" s="1" t="s">
        <v>45</v>
      </c>
      <c r="E27" s="7">
        <v>7840</v>
      </c>
    </row>
    <row r="28" spans="1:5" hidden="1" x14ac:dyDescent="0.25">
      <c r="A28" s="6" t="s">
        <v>9</v>
      </c>
      <c r="B28" s="1" t="s">
        <v>40</v>
      </c>
      <c r="C28" s="1" t="s">
        <v>26</v>
      </c>
      <c r="D28" s="1" t="s">
        <v>45</v>
      </c>
      <c r="E28" s="7">
        <v>22100</v>
      </c>
    </row>
    <row r="29" spans="1:5" hidden="1" x14ac:dyDescent="0.25">
      <c r="A29" s="6" t="s">
        <v>28</v>
      </c>
      <c r="B29" s="1" t="s">
        <v>29</v>
      </c>
      <c r="C29" s="1" t="s">
        <v>7</v>
      </c>
      <c r="D29" s="1" t="s">
        <v>46</v>
      </c>
      <c r="E29" s="7" t="e">
        <f>5/0</f>
        <v>#DIV/0!</v>
      </c>
    </row>
    <row r="30" spans="1:5" hidden="1" x14ac:dyDescent="0.25">
      <c r="A30" s="6" t="s">
        <v>20</v>
      </c>
      <c r="B30" s="1" t="s">
        <v>36</v>
      </c>
      <c r="C30" s="1" t="s">
        <v>23</v>
      </c>
      <c r="D30" s="1" t="s">
        <v>47</v>
      </c>
      <c r="E30" s="7">
        <v>1900</v>
      </c>
    </row>
    <row r="31" spans="1:5" hidden="1" x14ac:dyDescent="0.25">
      <c r="A31" s="6" t="s">
        <v>13</v>
      </c>
      <c r="B31" s="1" t="s">
        <v>44</v>
      </c>
      <c r="C31" s="1" t="s">
        <v>7</v>
      </c>
      <c r="D31" s="1" t="s">
        <v>48</v>
      </c>
      <c r="E31" s="7">
        <v>3280</v>
      </c>
    </row>
    <row r="32" spans="1:5" hidden="1" x14ac:dyDescent="0.25">
      <c r="A32" s="6" t="s">
        <v>28</v>
      </c>
      <c r="B32" s="1" t="s">
        <v>30</v>
      </c>
      <c r="C32" s="1" t="s">
        <v>23</v>
      </c>
      <c r="D32" s="1" t="s">
        <v>47</v>
      </c>
      <c r="E32" s="7">
        <v>3000</v>
      </c>
    </row>
    <row r="33" spans="1:5" x14ac:dyDescent="0.25">
      <c r="A33" s="6" t="s">
        <v>5</v>
      </c>
      <c r="B33" s="1" t="s">
        <v>17</v>
      </c>
      <c r="C33" s="1" t="s">
        <v>26</v>
      </c>
      <c r="D33" s="1" t="s">
        <v>49</v>
      </c>
      <c r="E33" s="7">
        <v>26400</v>
      </c>
    </row>
    <row r="34" spans="1:5" x14ac:dyDescent="0.25">
      <c r="A34" s="6" t="s">
        <v>28</v>
      </c>
      <c r="B34" s="1" t="s">
        <v>29</v>
      </c>
      <c r="C34" s="1" t="s">
        <v>11</v>
      </c>
      <c r="D34" s="1" t="s">
        <v>39</v>
      </c>
      <c r="E34" s="7">
        <v>1250</v>
      </c>
    </row>
    <row r="35" spans="1:5" x14ac:dyDescent="0.25">
      <c r="A35" s="6" t="s">
        <v>9</v>
      </c>
      <c r="B35" s="1" t="s">
        <v>10</v>
      </c>
      <c r="C35" s="1" t="s">
        <v>18</v>
      </c>
      <c r="D35" s="1" t="s">
        <v>50</v>
      </c>
      <c r="E35" s="7" t="e">
        <f>5/0</f>
        <v>#DIV/0!</v>
      </c>
    </row>
    <row r="36" spans="1:5" x14ac:dyDescent="0.25">
      <c r="A36" s="6" t="s">
        <v>13</v>
      </c>
      <c r="B36" s="1" t="s">
        <v>44</v>
      </c>
      <c r="C36" s="1" t="s">
        <v>15</v>
      </c>
      <c r="D36" s="1" t="s">
        <v>22</v>
      </c>
      <c r="E36" s="7">
        <v>6800</v>
      </c>
    </row>
    <row r="37" spans="1:5" x14ac:dyDescent="0.25">
      <c r="A37" s="6" t="s">
        <v>13</v>
      </c>
      <c r="B37" s="1" t="s">
        <v>44</v>
      </c>
      <c r="C37" s="1" t="s">
        <v>23</v>
      </c>
      <c r="D37" s="1" t="s">
        <v>51</v>
      </c>
      <c r="E37" s="7">
        <v>6240</v>
      </c>
    </row>
    <row r="38" spans="1:5" x14ac:dyDescent="0.25">
      <c r="A38" s="6" t="s">
        <v>28</v>
      </c>
      <c r="B38" s="1" t="s">
        <v>30</v>
      </c>
      <c r="C38" s="1" t="s">
        <v>34</v>
      </c>
      <c r="D38" s="1" t="s">
        <v>37</v>
      </c>
      <c r="E38" s="7">
        <v>4500</v>
      </c>
    </row>
    <row r="39" spans="1:5" x14ac:dyDescent="0.25">
      <c r="A39" s="6" t="s">
        <v>5</v>
      </c>
      <c r="B39" s="1" t="s">
        <v>6</v>
      </c>
      <c r="C39" s="1" t="s">
        <v>23</v>
      </c>
      <c r="D39" s="1" t="s">
        <v>51</v>
      </c>
      <c r="E39" s="7">
        <v>14800</v>
      </c>
    </row>
    <row r="40" spans="1:5" x14ac:dyDescent="0.25">
      <c r="A40" s="6" t="s">
        <v>20</v>
      </c>
      <c r="B40" s="1" t="s">
        <v>21</v>
      </c>
      <c r="C40" s="1" t="s">
        <v>18</v>
      </c>
      <c r="D40" s="1" t="s">
        <v>52</v>
      </c>
      <c r="E40" s="7">
        <v>26250</v>
      </c>
    </row>
    <row r="41" spans="1:5" x14ac:dyDescent="0.25">
      <c r="A41" s="6" t="s">
        <v>13</v>
      </c>
      <c r="B41" s="1" t="s">
        <v>44</v>
      </c>
      <c r="C41" s="1" t="s">
        <v>34</v>
      </c>
      <c r="D41" s="1" t="s">
        <v>53</v>
      </c>
      <c r="E41" s="7">
        <v>9560</v>
      </c>
    </row>
    <row r="42" spans="1:5" x14ac:dyDescent="0.25">
      <c r="A42" s="6" t="s">
        <v>32</v>
      </c>
      <c r="B42" s="1" t="s">
        <v>33</v>
      </c>
      <c r="C42" s="1" t="s">
        <v>23</v>
      </c>
      <c r="D42" s="1" t="s">
        <v>47</v>
      </c>
      <c r="E42" s="7">
        <v>1200</v>
      </c>
    </row>
    <row r="43" spans="1:5" x14ac:dyDescent="0.25">
      <c r="A43" s="6" t="s">
        <v>13</v>
      </c>
      <c r="B43" s="1" t="s">
        <v>14</v>
      </c>
      <c r="C43" s="1" t="s">
        <v>18</v>
      </c>
      <c r="D43" s="1" t="s">
        <v>34</v>
      </c>
      <c r="E43" s="7">
        <v>1700</v>
      </c>
    </row>
    <row r="44" spans="1:5" x14ac:dyDescent="0.25">
      <c r="A44" s="6" t="s">
        <v>5</v>
      </c>
      <c r="B44" s="1" t="s">
        <v>54</v>
      </c>
      <c r="C44" s="1" t="s">
        <v>34</v>
      </c>
      <c r="D44" s="1" t="s">
        <v>41</v>
      </c>
      <c r="E44" s="7">
        <v>3410</v>
      </c>
    </row>
    <row r="45" spans="1:5" x14ac:dyDescent="0.25">
      <c r="A45" s="6" t="s">
        <v>20</v>
      </c>
      <c r="B45" s="1" t="s">
        <v>21</v>
      </c>
      <c r="C45" s="1" t="s">
        <v>34</v>
      </c>
      <c r="D45" s="1" t="s">
        <v>42</v>
      </c>
      <c r="E45" s="7">
        <v>16750</v>
      </c>
    </row>
    <row r="46" spans="1:5" x14ac:dyDescent="0.25">
      <c r="A46" s="6" t="s">
        <v>13</v>
      </c>
      <c r="B46" s="1" t="s">
        <v>14</v>
      </c>
      <c r="C46" s="1" t="s">
        <v>11</v>
      </c>
      <c r="D46" s="1" t="s">
        <v>12</v>
      </c>
      <c r="E46" s="7">
        <v>4200</v>
      </c>
    </row>
    <row r="47" spans="1:5" x14ac:dyDescent="0.25">
      <c r="A47" s="6" t="s">
        <v>28</v>
      </c>
      <c r="B47" s="1" t="s">
        <v>30</v>
      </c>
      <c r="C47" s="1" t="s">
        <v>26</v>
      </c>
      <c r="D47" s="1" t="s">
        <v>27</v>
      </c>
      <c r="E47" s="7">
        <v>4500</v>
      </c>
    </row>
    <row r="48" spans="1:5" x14ac:dyDescent="0.25">
      <c r="A48" s="6" t="s">
        <v>5</v>
      </c>
      <c r="B48" s="1" t="s">
        <v>54</v>
      </c>
      <c r="C48" s="1" t="s">
        <v>23</v>
      </c>
      <c r="D48" s="1" t="s">
        <v>55</v>
      </c>
      <c r="E48" s="7">
        <v>15200</v>
      </c>
    </row>
    <row r="49" spans="1:5" x14ac:dyDescent="0.25">
      <c r="A49" s="6" t="s">
        <v>13</v>
      </c>
      <c r="B49" s="1" t="s">
        <v>44</v>
      </c>
      <c r="C49" s="1" t="s">
        <v>18</v>
      </c>
      <c r="D49" s="1" t="s">
        <v>52</v>
      </c>
      <c r="E49" s="7">
        <v>17000</v>
      </c>
    </row>
    <row r="50" spans="1:5" x14ac:dyDescent="0.25">
      <c r="A50" s="6" t="s">
        <v>9</v>
      </c>
      <c r="B50" s="1" t="s">
        <v>56</v>
      </c>
      <c r="C50" s="1" t="s">
        <v>23</v>
      </c>
      <c r="D50" s="1" t="s">
        <v>57</v>
      </c>
      <c r="E50" s="7">
        <v>7800</v>
      </c>
    </row>
    <row r="51" spans="1:5" x14ac:dyDescent="0.25">
      <c r="A51" s="6" t="s">
        <v>9</v>
      </c>
      <c r="B51" s="1" t="s">
        <v>40</v>
      </c>
      <c r="C51" s="1" t="s">
        <v>7</v>
      </c>
      <c r="D51" s="1" t="s">
        <v>48</v>
      </c>
      <c r="E51" s="7" t="e">
        <f>5/0</f>
        <v>#DIV/0!</v>
      </c>
    </row>
    <row r="52" spans="1:5" x14ac:dyDescent="0.25">
      <c r="A52" s="6" t="s">
        <v>9</v>
      </c>
      <c r="B52" s="1" t="s">
        <v>56</v>
      </c>
      <c r="C52" s="1" t="s">
        <v>26</v>
      </c>
      <c r="D52" s="1" t="s">
        <v>49</v>
      </c>
      <c r="E52" s="7">
        <v>1540</v>
      </c>
    </row>
    <row r="53" spans="1:5" x14ac:dyDescent="0.25">
      <c r="A53" s="6" t="s">
        <v>9</v>
      </c>
      <c r="B53" s="1" t="s">
        <v>10</v>
      </c>
      <c r="C53" s="1" t="s">
        <v>15</v>
      </c>
      <c r="D53" s="1" t="s">
        <v>22</v>
      </c>
      <c r="E53" s="7">
        <v>6870</v>
      </c>
    </row>
    <row r="54" spans="1:5" x14ac:dyDescent="0.25">
      <c r="A54" s="6" t="s">
        <v>5</v>
      </c>
      <c r="B54" s="1" t="s">
        <v>54</v>
      </c>
      <c r="C54" s="1" t="s">
        <v>11</v>
      </c>
      <c r="D54" s="1" t="s">
        <v>12</v>
      </c>
      <c r="E54" s="7">
        <v>5800</v>
      </c>
    </row>
    <row r="55" spans="1:5" x14ac:dyDescent="0.25">
      <c r="A55" s="6" t="s">
        <v>9</v>
      </c>
      <c r="B55" s="1" t="s">
        <v>40</v>
      </c>
      <c r="C55" s="1" t="s">
        <v>23</v>
      </c>
      <c r="D55" s="1" t="s">
        <v>24</v>
      </c>
      <c r="E55" s="7">
        <v>7500</v>
      </c>
    </row>
    <row r="56" spans="1:5" x14ac:dyDescent="0.25">
      <c r="A56" s="6" t="s">
        <v>9</v>
      </c>
      <c r="B56" s="1" t="s">
        <v>40</v>
      </c>
      <c r="C56" s="1" t="s">
        <v>18</v>
      </c>
      <c r="D56" s="1" t="s">
        <v>34</v>
      </c>
      <c r="E56" s="7">
        <v>1700</v>
      </c>
    </row>
    <row r="57" spans="1:5" x14ac:dyDescent="0.25">
      <c r="A57" s="6" t="s">
        <v>28</v>
      </c>
      <c r="B57" s="1" t="s">
        <v>29</v>
      </c>
      <c r="C57" s="1" t="s">
        <v>15</v>
      </c>
      <c r="D57" s="1" t="s">
        <v>16</v>
      </c>
      <c r="E57" s="7">
        <v>6500</v>
      </c>
    </row>
    <row r="58" spans="1:5" x14ac:dyDescent="0.25">
      <c r="A58" s="8" t="s">
        <v>5</v>
      </c>
      <c r="B58" s="9" t="s">
        <v>54</v>
      </c>
      <c r="C58" s="9" t="s">
        <v>7</v>
      </c>
      <c r="D58" s="9" t="s">
        <v>31</v>
      </c>
      <c r="E58" s="10">
        <v>2500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24D1A8-943B-4CA8-AD82-794E7929892F}">
  <dimension ref="A1:E58"/>
  <sheetViews>
    <sheetView showGridLines="0" workbookViewId="0"/>
  </sheetViews>
  <sheetFormatPr defaultRowHeight="15" x14ac:dyDescent="0.25"/>
  <cols>
    <col min="1" max="1" width="8.140625" bestFit="1" customWidth="1"/>
    <col min="2" max="2" width="31" customWidth="1"/>
    <col min="3" max="3" width="15.28515625" bestFit="1" customWidth="1"/>
    <col min="4" max="4" width="19.7109375" bestFit="1" customWidth="1"/>
    <col min="5" max="5" width="15.7109375" customWidth="1"/>
  </cols>
  <sheetData>
    <row r="1" spans="1:5" x14ac:dyDescent="0.25">
      <c r="B1" t="s">
        <v>58</v>
      </c>
      <c r="C1" s="2" t="e">
        <f>SUM(E8:E58)</f>
        <v>#DIV/0!</v>
      </c>
    </row>
    <row r="2" spans="1:5" x14ac:dyDescent="0.25">
      <c r="B2" t="s">
        <v>59</v>
      </c>
      <c r="C2" s="2"/>
    </row>
    <row r="3" spans="1:5" x14ac:dyDescent="0.25">
      <c r="B3" t="s">
        <v>60</v>
      </c>
      <c r="C3" s="2"/>
    </row>
    <row r="4" spans="1:5" x14ac:dyDescent="0.25">
      <c r="C4" s="2"/>
    </row>
    <row r="5" spans="1:5" x14ac:dyDescent="0.25">
      <c r="C5" s="2"/>
    </row>
    <row r="6" spans="1:5" x14ac:dyDescent="0.25">
      <c r="C6" s="2"/>
    </row>
    <row r="7" spans="1:5" x14ac:dyDescent="0.25">
      <c r="A7" s="3" t="s">
        <v>0</v>
      </c>
      <c r="B7" s="4" t="s">
        <v>1</v>
      </c>
      <c r="C7" s="4" t="s">
        <v>2</v>
      </c>
      <c r="D7" s="4" t="s">
        <v>3</v>
      </c>
      <c r="E7" s="5" t="s">
        <v>4</v>
      </c>
    </row>
    <row r="8" spans="1:5" x14ac:dyDescent="0.25">
      <c r="A8" s="6" t="s">
        <v>5</v>
      </c>
      <c r="B8" s="1" t="s">
        <v>6</v>
      </c>
      <c r="C8" s="1" t="s">
        <v>7</v>
      </c>
      <c r="D8" s="1" t="s">
        <v>8</v>
      </c>
      <c r="E8" s="7">
        <v>12800</v>
      </c>
    </row>
    <row r="9" spans="1:5" x14ac:dyDescent="0.25">
      <c r="A9" s="6" t="s">
        <v>9</v>
      </c>
      <c r="B9" s="1" t="s">
        <v>10</v>
      </c>
      <c r="C9" s="1" t="s">
        <v>11</v>
      </c>
      <c r="D9" s="1" t="s">
        <v>12</v>
      </c>
      <c r="E9" s="7">
        <v>3240</v>
      </c>
    </row>
    <row r="10" spans="1:5" x14ac:dyDescent="0.25">
      <c r="A10" s="6" t="s">
        <v>13</v>
      </c>
      <c r="B10" s="1" t="s">
        <v>14</v>
      </c>
      <c r="C10" s="1" t="s">
        <v>15</v>
      </c>
      <c r="D10" s="1" t="s">
        <v>16</v>
      </c>
      <c r="E10" s="7" t="e">
        <f>5/0</f>
        <v>#DIV/0!</v>
      </c>
    </row>
    <row r="11" spans="1:5" x14ac:dyDescent="0.25">
      <c r="A11" s="6" t="s">
        <v>5</v>
      </c>
      <c r="B11" s="1" t="s">
        <v>17</v>
      </c>
      <c r="C11" s="1" t="s">
        <v>18</v>
      </c>
      <c r="D11" s="1" t="s">
        <v>19</v>
      </c>
      <c r="E11" s="7">
        <v>11200</v>
      </c>
    </row>
    <row r="12" spans="1:5" x14ac:dyDescent="0.25">
      <c r="A12" s="6" t="s">
        <v>20</v>
      </c>
      <c r="B12" s="1" t="s">
        <v>21</v>
      </c>
      <c r="C12" s="1" t="s">
        <v>15</v>
      </c>
      <c r="D12" s="1" t="s">
        <v>22</v>
      </c>
      <c r="E12" s="7">
        <v>15300</v>
      </c>
    </row>
    <row r="13" spans="1:5" x14ac:dyDescent="0.25">
      <c r="A13" s="6" t="s">
        <v>13</v>
      </c>
      <c r="B13" s="1" t="s">
        <v>14</v>
      </c>
      <c r="C13" s="1" t="s">
        <v>23</v>
      </c>
      <c r="D13" s="1" t="s">
        <v>24</v>
      </c>
      <c r="E13" s="7" t="e">
        <f>5/0</f>
        <v>#DIV/0!</v>
      </c>
    </row>
    <row r="14" spans="1:5" hidden="1" x14ac:dyDescent="0.25">
      <c r="A14" s="6" t="s">
        <v>20</v>
      </c>
      <c r="B14" s="1" t="s">
        <v>21</v>
      </c>
      <c r="C14" s="1" t="s">
        <v>11</v>
      </c>
      <c r="D14" s="1" t="s">
        <v>25</v>
      </c>
      <c r="E14" s="7">
        <v>3500</v>
      </c>
    </row>
    <row r="15" spans="1:5" hidden="1" x14ac:dyDescent="0.25">
      <c r="A15" s="6" t="s">
        <v>5</v>
      </c>
      <c r="B15" s="1" t="s">
        <v>17</v>
      </c>
      <c r="C15" s="1" t="s">
        <v>15</v>
      </c>
      <c r="D15" s="1" t="s">
        <v>16</v>
      </c>
      <c r="E15" s="7">
        <v>2450</v>
      </c>
    </row>
    <row r="16" spans="1:5" hidden="1" x14ac:dyDescent="0.25">
      <c r="A16" s="6" t="s">
        <v>20</v>
      </c>
      <c r="B16" s="1" t="s">
        <v>21</v>
      </c>
      <c r="C16" s="1" t="s">
        <v>26</v>
      </c>
      <c r="D16" s="1" t="s">
        <v>27</v>
      </c>
      <c r="E16" s="7">
        <v>1400</v>
      </c>
    </row>
    <row r="17" spans="1:5" hidden="1" x14ac:dyDescent="0.25">
      <c r="A17" s="6" t="s">
        <v>28</v>
      </c>
      <c r="B17" s="1" t="s">
        <v>29</v>
      </c>
      <c r="C17" s="1" t="s">
        <v>11</v>
      </c>
      <c r="D17" s="1" t="s">
        <v>25</v>
      </c>
      <c r="E17" s="7">
        <v>9000</v>
      </c>
    </row>
    <row r="18" spans="1:5" hidden="1" x14ac:dyDescent="0.25">
      <c r="A18" s="6" t="s">
        <v>28</v>
      </c>
      <c r="B18" s="1" t="s">
        <v>30</v>
      </c>
      <c r="C18" s="1" t="s">
        <v>7</v>
      </c>
      <c r="D18" s="1" t="s">
        <v>31</v>
      </c>
      <c r="E18" s="7">
        <v>5870</v>
      </c>
    </row>
    <row r="19" spans="1:5" hidden="1" x14ac:dyDescent="0.25">
      <c r="A19" s="6" t="s">
        <v>32</v>
      </c>
      <c r="B19" s="1" t="s">
        <v>33</v>
      </c>
      <c r="C19" s="1" t="s">
        <v>34</v>
      </c>
      <c r="D19" s="1" t="s">
        <v>35</v>
      </c>
      <c r="E19" s="7" t="e">
        <f>5/0</f>
        <v>#DIV/0!</v>
      </c>
    </row>
    <row r="20" spans="1:5" hidden="1" x14ac:dyDescent="0.25">
      <c r="A20" s="6" t="s">
        <v>20</v>
      </c>
      <c r="B20" s="1" t="s">
        <v>36</v>
      </c>
      <c r="C20" s="1" t="s">
        <v>34</v>
      </c>
      <c r="D20" s="1" t="s">
        <v>37</v>
      </c>
      <c r="E20" s="7">
        <v>600</v>
      </c>
    </row>
    <row r="21" spans="1:5" hidden="1" x14ac:dyDescent="0.25">
      <c r="A21" s="6" t="s">
        <v>20</v>
      </c>
      <c r="B21" s="1" t="s">
        <v>38</v>
      </c>
      <c r="C21" s="1" t="s">
        <v>15</v>
      </c>
      <c r="D21" s="1" t="s">
        <v>16</v>
      </c>
      <c r="E21" s="7">
        <v>980</v>
      </c>
    </row>
    <row r="22" spans="1:5" hidden="1" x14ac:dyDescent="0.25">
      <c r="A22" s="6" t="s">
        <v>20</v>
      </c>
      <c r="B22" s="1" t="s">
        <v>38</v>
      </c>
      <c r="C22" s="1" t="s">
        <v>11</v>
      </c>
      <c r="D22" s="1" t="s">
        <v>39</v>
      </c>
      <c r="E22" s="7" t="e">
        <f>5/0</f>
        <v>#DIV/0!</v>
      </c>
    </row>
    <row r="23" spans="1:5" x14ac:dyDescent="0.25">
      <c r="A23" s="6" t="s">
        <v>9</v>
      </c>
      <c r="B23" s="1" t="s">
        <v>40</v>
      </c>
      <c r="C23" s="1" t="s">
        <v>34</v>
      </c>
      <c r="D23" s="1" t="s">
        <v>41</v>
      </c>
      <c r="E23" s="7">
        <v>9520</v>
      </c>
    </row>
    <row r="24" spans="1:5" hidden="1" x14ac:dyDescent="0.25">
      <c r="A24" s="6" t="s">
        <v>28</v>
      </c>
      <c r="B24" s="1" t="s">
        <v>29</v>
      </c>
      <c r="C24" s="1" t="s">
        <v>34</v>
      </c>
      <c r="D24" s="1" t="s">
        <v>42</v>
      </c>
      <c r="E24" s="7">
        <v>1480</v>
      </c>
    </row>
    <row r="25" spans="1:5" hidden="1" x14ac:dyDescent="0.25">
      <c r="A25" s="6" t="s">
        <v>28</v>
      </c>
      <c r="B25" s="1" t="s">
        <v>29</v>
      </c>
      <c r="C25" s="1" t="s">
        <v>18</v>
      </c>
      <c r="D25" s="1" t="s">
        <v>19</v>
      </c>
      <c r="E25" s="7">
        <v>1280</v>
      </c>
    </row>
    <row r="26" spans="1:5" hidden="1" x14ac:dyDescent="0.25">
      <c r="A26" s="6" t="s">
        <v>20</v>
      </c>
      <c r="B26" s="1" t="s">
        <v>36</v>
      </c>
      <c r="C26" s="1" t="s">
        <v>7</v>
      </c>
      <c r="D26" s="1" t="s">
        <v>43</v>
      </c>
      <c r="E26" s="7">
        <v>18600</v>
      </c>
    </row>
    <row r="27" spans="1:5" hidden="1" x14ac:dyDescent="0.25">
      <c r="A27" s="6" t="s">
        <v>13</v>
      </c>
      <c r="B27" s="1" t="s">
        <v>44</v>
      </c>
      <c r="C27" s="1" t="s">
        <v>26</v>
      </c>
      <c r="D27" s="1" t="s">
        <v>45</v>
      </c>
      <c r="E27" s="7">
        <v>7840</v>
      </c>
    </row>
    <row r="28" spans="1:5" hidden="1" x14ac:dyDescent="0.25">
      <c r="A28" s="6" t="s">
        <v>9</v>
      </c>
      <c r="B28" s="1" t="s">
        <v>40</v>
      </c>
      <c r="C28" s="1" t="s">
        <v>26</v>
      </c>
      <c r="D28" s="1" t="s">
        <v>45</v>
      </c>
      <c r="E28" s="7">
        <v>22100</v>
      </c>
    </row>
    <row r="29" spans="1:5" hidden="1" x14ac:dyDescent="0.25">
      <c r="A29" s="6" t="s">
        <v>28</v>
      </c>
      <c r="B29" s="1" t="s">
        <v>29</v>
      </c>
      <c r="C29" s="1" t="s">
        <v>7</v>
      </c>
      <c r="D29" s="1" t="s">
        <v>46</v>
      </c>
      <c r="E29" s="7" t="e">
        <f>5/0</f>
        <v>#DIV/0!</v>
      </c>
    </row>
    <row r="30" spans="1:5" hidden="1" x14ac:dyDescent="0.25">
      <c r="A30" s="6" t="s">
        <v>20</v>
      </c>
      <c r="B30" s="1" t="s">
        <v>36</v>
      </c>
      <c r="C30" s="1" t="s">
        <v>23</v>
      </c>
      <c r="D30" s="1" t="s">
        <v>47</v>
      </c>
      <c r="E30" s="7">
        <v>1900</v>
      </c>
    </row>
    <row r="31" spans="1:5" hidden="1" x14ac:dyDescent="0.25">
      <c r="A31" s="6" t="s">
        <v>13</v>
      </c>
      <c r="B31" s="1" t="s">
        <v>44</v>
      </c>
      <c r="C31" s="1" t="s">
        <v>7</v>
      </c>
      <c r="D31" s="1" t="s">
        <v>48</v>
      </c>
      <c r="E31" s="7">
        <v>3280</v>
      </c>
    </row>
    <row r="32" spans="1:5" hidden="1" x14ac:dyDescent="0.25">
      <c r="A32" s="6" t="s">
        <v>28</v>
      </c>
      <c r="B32" s="1" t="s">
        <v>30</v>
      </c>
      <c r="C32" s="1" t="s">
        <v>23</v>
      </c>
      <c r="D32" s="1" t="s">
        <v>47</v>
      </c>
      <c r="E32" s="7">
        <v>3000</v>
      </c>
    </row>
    <row r="33" spans="1:5" x14ac:dyDescent="0.25">
      <c r="A33" s="6" t="s">
        <v>5</v>
      </c>
      <c r="B33" s="1" t="s">
        <v>17</v>
      </c>
      <c r="C33" s="1" t="s">
        <v>26</v>
      </c>
      <c r="D33" s="1" t="s">
        <v>49</v>
      </c>
      <c r="E33" s="7">
        <v>26400</v>
      </c>
    </row>
    <row r="34" spans="1:5" x14ac:dyDescent="0.25">
      <c r="A34" s="6" t="s">
        <v>28</v>
      </c>
      <c r="B34" s="1" t="s">
        <v>29</v>
      </c>
      <c r="C34" s="1" t="s">
        <v>11</v>
      </c>
      <c r="D34" s="1" t="s">
        <v>39</v>
      </c>
      <c r="E34" s="7">
        <v>1250</v>
      </c>
    </row>
    <row r="35" spans="1:5" x14ac:dyDescent="0.25">
      <c r="A35" s="6" t="s">
        <v>9</v>
      </c>
      <c r="B35" s="1" t="s">
        <v>10</v>
      </c>
      <c r="C35" s="1" t="s">
        <v>18</v>
      </c>
      <c r="D35" s="1" t="s">
        <v>50</v>
      </c>
      <c r="E35" s="7" t="e">
        <f>5/0</f>
        <v>#DIV/0!</v>
      </c>
    </row>
    <row r="36" spans="1:5" x14ac:dyDescent="0.25">
      <c r="A36" s="6" t="s">
        <v>13</v>
      </c>
      <c r="B36" s="1" t="s">
        <v>44</v>
      </c>
      <c r="C36" s="1" t="s">
        <v>15</v>
      </c>
      <c r="D36" s="1" t="s">
        <v>22</v>
      </c>
      <c r="E36" s="7">
        <v>6800</v>
      </c>
    </row>
    <row r="37" spans="1:5" x14ac:dyDescent="0.25">
      <c r="A37" s="6" t="s">
        <v>13</v>
      </c>
      <c r="B37" s="1" t="s">
        <v>44</v>
      </c>
      <c r="C37" s="1" t="s">
        <v>23</v>
      </c>
      <c r="D37" s="1" t="s">
        <v>51</v>
      </c>
      <c r="E37" s="7">
        <v>6240</v>
      </c>
    </row>
    <row r="38" spans="1:5" x14ac:dyDescent="0.25">
      <c r="A38" s="6" t="s">
        <v>28</v>
      </c>
      <c r="B38" s="1" t="s">
        <v>30</v>
      </c>
      <c r="C38" s="1" t="s">
        <v>34</v>
      </c>
      <c r="D38" s="1" t="s">
        <v>37</v>
      </c>
      <c r="E38" s="7">
        <v>4500</v>
      </c>
    </row>
    <row r="39" spans="1:5" x14ac:dyDescent="0.25">
      <c r="A39" s="6" t="s">
        <v>5</v>
      </c>
      <c r="B39" s="1" t="s">
        <v>6</v>
      </c>
      <c r="C39" s="1" t="s">
        <v>23</v>
      </c>
      <c r="D39" s="1" t="s">
        <v>51</v>
      </c>
      <c r="E39" s="7">
        <v>14800</v>
      </c>
    </row>
    <row r="40" spans="1:5" x14ac:dyDescent="0.25">
      <c r="A40" s="6" t="s">
        <v>20</v>
      </c>
      <c r="B40" s="1" t="s">
        <v>21</v>
      </c>
      <c r="C40" s="1" t="s">
        <v>18</v>
      </c>
      <c r="D40" s="1" t="s">
        <v>52</v>
      </c>
      <c r="E40" s="7">
        <v>26250</v>
      </c>
    </row>
    <row r="41" spans="1:5" x14ac:dyDescent="0.25">
      <c r="A41" s="6" t="s">
        <v>13</v>
      </c>
      <c r="B41" s="1" t="s">
        <v>44</v>
      </c>
      <c r="C41" s="1" t="s">
        <v>34</v>
      </c>
      <c r="D41" s="1" t="s">
        <v>53</v>
      </c>
      <c r="E41" s="7">
        <v>9560</v>
      </c>
    </row>
    <row r="42" spans="1:5" x14ac:dyDescent="0.25">
      <c r="A42" s="6" t="s">
        <v>32</v>
      </c>
      <c r="B42" s="1" t="s">
        <v>33</v>
      </c>
      <c r="C42" s="1" t="s">
        <v>23</v>
      </c>
      <c r="D42" s="1" t="s">
        <v>47</v>
      </c>
      <c r="E42" s="7">
        <v>1200</v>
      </c>
    </row>
    <row r="43" spans="1:5" x14ac:dyDescent="0.25">
      <c r="A43" s="6" t="s">
        <v>13</v>
      </c>
      <c r="B43" s="1" t="s">
        <v>14</v>
      </c>
      <c r="C43" s="1" t="s">
        <v>18</v>
      </c>
      <c r="D43" s="1" t="s">
        <v>34</v>
      </c>
      <c r="E43" s="7">
        <v>1700</v>
      </c>
    </row>
    <row r="44" spans="1:5" x14ac:dyDescent="0.25">
      <c r="A44" s="6" t="s">
        <v>5</v>
      </c>
      <c r="B44" s="1" t="s">
        <v>54</v>
      </c>
      <c r="C44" s="1" t="s">
        <v>34</v>
      </c>
      <c r="D44" s="1" t="s">
        <v>41</v>
      </c>
      <c r="E44" s="7">
        <v>3410</v>
      </c>
    </row>
    <row r="45" spans="1:5" x14ac:dyDescent="0.25">
      <c r="A45" s="6" t="s">
        <v>20</v>
      </c>
      <c r="B45" s="1" t="s">
        <v>21</v>
      </c>
      <c r="C45" s="1" t="s">
        <v>34</v>
      </c>
      <c r="D45" s="1" t="s">
        <v>42</v>
      </c>
      <c r="E45" s="7">
        <v>16750</v>
      </c>
    </row>
    <row r="46" spans="1:5" x14ac:dyDescent="0.25">
      <c r="A46" s="6" t="s">
        <v>13</v>
      </c>
      <c r="B46" s="1" t="s">
        <v>14</v>
      </c>
      <c r="C46" s="1" t="s">
        <v>11</v>
      </c>
      <c r="D46" s="1" t="s">
        <v>12</v>
      </c>
      <c r="E46" s="7">
        <v>4200</v>
      </c>
    </row>
    <row r="47" spans="1:5" x14ac:dyDescent="0.25">
      <c r="A47" s="6" t="s">
        <v>28</v>
      </c>
      <c r="B47" s="1" t="s">
        <v>30</v>
      </c>
      <c r="C47" s="1" t="s">
        <v>26</v>
      </c>
      <c r="D47" s="1" t="s">
        <v>27</v>
      </c>
      <c r="E47" s="7">
        <v>4500</v>
      </c>
    </row>
    <row r="48" spans="1:5" x14ac:dyDescent="0.25">
      <c r="A48" s="6" t="s">
        <v>5</v>
      </c>
      <c r="B48" s="1" t="s">
        <v>54</v>
      </c>
      <c r="C48" s="1" t="s">
        <v>23</v>
      </c>
      <c r="D48" s="1" t="s">
        <v>55</v>
      </c>
      <c r="E48" s="7">
        <v>15200</v>
      </c>
    </row>
    <row r="49" spans="1:5" x14ac:dyDescent="0.25">
      <c r="A49" s="6" t="s">
        <v>13</v>
      </c>
      <c r="B49" s="1" t="s">
        <v>44</v>
      </c>
      <c r="C49" s="1" t="s">
        <v>18</v>
      </c>
      <c r="D49" s="1" t="s">
        <v>52</v>
      </c>
      <c r="E49" s="7">
        <v>17000</v>
      </c>
    </row>
    <row r="50" spans="1:5" x14ac:dyDescent="0.25">
      <c r="A50" s="6" t="s">
        <v>9</v>
      </c>
      <c r="B50" s="1" t="s">
        <v>56</v>
      </c>
      <c r="C50" s="1" t="s">
        <v>23</v>
      </c>
      <c r="D50" s="1" t="s">
        <v>57</v>
      </c>
      <c r="E50" s="7">
        <v>7800</v>
      </c>
    </row>
    <row r="51" spans="1:5" x14ac:dyDescent="0.25">
      <c r="A51" s="6" t="s">
        <v>9</v>
      </c>
      <c r="B51" s="1" t="s">
        <v>40</v>
      </c>
      <c r="C51" s="1" t="s">
        <v>7</v>
      </c>
      <c r="D51" s="1" t="s">
        <v>48</v>
      </c>
      <c r="E51" s="7" t="e">
        <f>5/0</f>
        <v>#DIV/0!</v>
      </c>
    </row>
    <row r="52" spans="1:5" x14ac:dyDescent="0.25">
      <c r="A52" s="6" t="s">
        <v>9</v>
      </c>
      <c r="B52" s="1" t="s">
        <v>56</v>
      </c>
      <c r="C52" s="1" t="s">
        <v>26</v>
      </c>
      <c r="D52" s="1" t="s">
        <v>49</v>
      </c>
      <c r="E52" s="7">
        <v>1540</v>
      </c>
    </row>
    <row r="53" spans="1:5" x14ac:dyDescent="0.25">
      <c r="A53" s="6" t="s">
        <v>9</v>
      </c>
      <c r="B53" s="1" t="s">
        <v>10</v>
      </c>
      <c r="C53" s="1" t="s">
        <v>15</v>
      </c>
      <c r="D53" s="1" t="s">
        <v>22</v>
      </c>
      <c r="E53" s="7">
        <v>6870</v>
      </c>
    </row>
    <row r="54" spans="1:5" x14ac:dyDescent="0.25">
      <c r="A54" s="6" t="s">
        <v>5</v>
      </c>
      <c r="B54" s="1" t="s">
        <v>54</v>
      </c>
      <c r="C54" s="1" t="s">
        <v>11</v>
      </c>
      <c r="D54" s="1" t="s">
        <v>12</v>
      </c>
      <c r="E54" s="7">
        <v>5800</v>
      </c>
    </row>
    <row r="55" spans="1:5" x14ac:dyDescent="0.25">
      <c r="A55" s="6" t="s">
        <v>9</v>
      </c>
      <c r="B55" s="1" t="s">
        <v>40</v>
      </c>
      <c r="C55" s="1" t="s">
        <v>23</v>
      </c>
      <c r="D55" s="1" t="s">
        <v>24</v>
      </c>
      <c r="E55" s="7">
        <v>7500</v>
      </c>
    </row>
    <row r="56" spans="1:5" x14ac:dyDescent="0.25">
      <c r="A56" s="6" t="s">
        <v>9</v>
      </c>
      <c r="B56" s="1" t="s">
        <v>40</v>
      </c>
      <c r="C56" s="1" t="s">
        <v>18</v>
      </c>
      <c r="D56" s="1" t="s">
        <v>34</v>
      </c>
      <c r="E56" s="7">
        <v>1700</v>
      </c>
    </row>
    <row r="57" spans="1:5" x14ac:dyDescent="0.25">
      <c r="A57" s="6" t="s">
        <v>28</v>
      </c>
      <c r="B57" s="1" t="s">
        <v>29</v>
      </c>
      <c r="C57" s="1" t="s">
        <v>15</v>
      </c>
      <c r="D57" s="1" t="s">
        <v>16</v>
      </c>
      <c r="E57" s="7">
        <v>6500</v>
      </c>
    </row>
    <row r="58" spans="1:5" x14ac:dyDescent="0.25">
      <c r="A58" s="8" t="s">
        <v>5</v>
      </c>
      <c r="B58" s="9" t="s">
        <v>54</v>
      </c>
      <c r="C58" s="9" t="s">
        <v>7</v>
      </c>
      <c r="D58" s="9" t="s">
        <v>31</v>
      </c>
      <c r="E58" s="10">
        <v>2500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s</vt:lpstr>
      <vt:lpstr>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Kenan Çilman</dc:creator>
  <cp:lastModifiedBy>Kenan Çilman</cp:lastModifiedBy>
  <dcterms:created xsi:type="dcterms:W3CDTF">2024-05-11T18:32:43Z</dcterms:created>
  <dcterms:modified xsi:type="dcterms:W3CDTF">2024-06-20T14:33:51Z</dcterms:modified>
</cp:coreProperties>
</file>