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bb37eda686e76e/BİLGİSAYARIM/Excel Reels/02. Ödeme Tarihlerini Haftaiçi Yapmak/"/>
    </mc:Choice>
  </mc:AlternateContent>
  <xr:revisionPtr revIDLastSave="0" documentId="13_ncr:1_{F4A599F8-4197-4D57-B2FB-21F78DDBE633}" xr6:coauthVersionLast="47" xr6:coauthVersionMax="47" xr10:uidLastSave="{00000000-0000-0000-0000-000000000000}"/>
  <bookViews>
    <workbookView xWindow="-120" yWindow="-120" windowWidth="29040" windowHeight="15840" xr2:uid="{7E05ED58-B7E7-4025-8B49-D2C62D9DCA4C}"/>
  </bookViews>
  <sheets>
    <sheet name="s" sheetId="1" r:id="rId1"/>
    <sheet name="c" sheetId="4" r:id="rId2"/>
    <sheet name="HAFTANINGÜNÜ" sheetId="2" r:id="rId3"/>
    <sheet name="METNEÇEVİR" sheetId="5" r:id="rId4"/>
    <sheet name="EĞER" sheetId="3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4" l="1" a="1"/>
  <c r="C3" i="4"/>
  <c r="C4" i="4" a="1"/>
  <c r="C4" i="4"/>
  <c r="C5" i="4" a="1"/>
  <c r="C5" i="4" s="1"/>
  <c r="C6" i="4" a="1"/>
  <c r="C6" i="4" s="1"/>
  <c r="C7" i="4" a="1"/>
  <c r="C7" i="4" s="1"/>
  <c r="C8" i="4" a="1"/>
  <c r="C8" i="4" s="1"/>
  <c r="C9" i="4" a="1"/>
  <c r="C9" i="4" s="1"/>
  <c r="C10" i="4" a="1"/>
  <c r="C10" i="4"/>
  <c r="C11" i="4" a="1"/>
  <c r="C11" i="4" s="1"/>
  <c r="C12" i="4" a="1"/>
  <c r="C12" i="4"/>
  <c r="C13" i="4" a="1"/>
  <c r="C13" i="4" s="1"/>
  <c r="C14" i="4" a="1"/>
  <c r="C14" i="4"/>
  <c r="C15" i="4" a="1"/>
  <c r="C15" i="4" s="1"/>
  <c r="C16" i="4" a="1"/>
  <c r="C16" i="4" s="1"/>
  <c r="C17" i="4" a="1"/>
  <c r="C17" i="4" s="1"/>
  <c r="C18" i="4" a="1"/>
  <c r="C18" i="4"/>
  <c r="C19" i="4" a="1"/>
  <c r="C19" i="4"/>
  <c r="C20" i="4" a="1"/>
  <c r="C20" i="4" s="1"/>
  <c r="C21" i="4" a="1"/>
  <c r="C21" i="4" s="1"/>
  <c r="C22" i="4" a="1"/>
  <c r="C22" i="4" s="1"/>
  <c r="C23" i="4" a="1"/>
  <c r="C23" i="4"/>
  <c r="C24" i="4" a="1"/>
  <c r="C24" i="4" s="1"/>
  <c r="C25" i="4" a="1"/>
  <c r="C25" i="4" s="1"/>
  <c r="C26" i="4" a="1"/>
  <c r="C26" i="4"/>
  <c r="C27" i="4" a="1"/>
  <c r="C27" i="4"/>
  <c r="C28" i="4" a="1"/>
  <c r="C28" i="4"/>
  <c r="C29" i="4" a="1"/>
  <c r="C29" i="4" s="1"/>
  <c r="C30" i="4" a="1"/>
  <c r="C30" i="4" s="1"/>
  <c r="C31" i="4" a="1"/>
  <c r="C31" i="4" s="1"/>
  <c r="C32" i="4" a="1"/>
  <c r="C32" i="4"/>
  <c r="C33" i="4" a="1"/>
  <c r="C33" i="4" s="1"/>
  <c r="C34" i="4" a="1"/>
  <c r="C34" i="4" s="1"/>
  <c r="C35" i="4" a="1"/>
  <c r="C35" i="4"/>
  <c r="C36" i="4" a="1"/>
  <c r="C36" i="4"/>
  <c r="C37" i="4" a="1"/>
  <c r="C37" i="4" s="1"/>
  <c r="C38" i="4" a="1"/>
  <c r="C38" i="4" s="1"/>
  <c r="C39" i="4" a="1"/>
  <c r="C39" i="4" s="1"/>
  <c r="C40" i="4" a="1"/>
  <c r="C40" i="4" s="1"/>
  <c r="C41" i="4" a="1"/>
  <c r="C41" i="4" s="1"/>
  <c r="C42" i="4" a="1"/>
  <c r="C42" i="4"/>
  <c r="C43" i="4" a="1"/>
  <c r="C43" i="4" s="1"/>
  <c r="C44" i="4" a="1"/>
  <c r="C44" i="4"/>
  <c r="C45" i="4" a="1"/>
  <c r="C45" i="4" s="1"/>
  <c r="C46" i="4" a="1"/>
  <c r="C46" i="4"/>
  <c r="C47" i="4" a="1"/>
  <c r="C47" i="4" s="1"/>
  <c r="C48" i="4" a="1"/>
  <c r="C48" i="4" s="1"/>
  <c r="C49" i="4" a="1"/>
  <c r="C49" i="4" s="1"/>
  <c r="C50" i="4" a="1"/>
  <c r="C50" i="4"/>
  <c r="C51" i="4" a="1"/>
  <c r="C51" i="4"/>
  <c r="C52" i="4" a="1"/>
  <c r="C52" i="4" s="1"/>
  <c r="C53" i="4" a="1"/>
  <c r="C53" i="4" s="1"/>
  <c r="C54" i="4" a="1"/>
  <c r="C54" i="4" s="1"/>
  <c r="C55" i="4" a="1"/>
  <c r="C55" i="4"/>
  <c r="C56" i="4" a="1"/>
  <c r="C56" i="4" s="1"/>
  <c r="C57" i="4" a="1"/>
  <c r="C57" i="4" s="1"/>
  <c r="C58" i="4" a="1"/>
  <c r="C58" i="4"/>
  <c r="C59" i="4" a="1"/>
  <c r="C59" i="4"/>
  <c r="C60" i="4" a="1"/>
  <c r="C60" i="4"/>
  <c r="C61" i="4" a="1"/>
  <c r="C61" i="4" s="1"/>
  <c r="C62" i="4" a="1"/>
  <c r="C62" i="4" s="1"/>
  <c r="C63" i="4" a="1"/>
  <c r="C63" i="4" s="1"/>
  <c r="C64" i="4" a="1"/>
  <c r="C64" i="4"/>
  <c r="C65" i="4" a="1"/>
  <c r="C65" i="4" s="1"/>
  <c r="C66" i="4" a="1"/>
  <c r="C66" i="4" s="1"/>
  <c r="C67" i="4" a="1"/>
  <c r="C67" i="4"/>
  <c r="C68" i="4" a="1"/>
  <c r="C68" i="4"/>
  <c r="C69" i="4" a="1"/>
  <c r="C69" i="4" s="1"/>
  <c r="C70" i="4" a="1"/>
  <c r="C70" i="4" s="1"/>
  <c r="C71" i="4" a="1"/>
  <c r="C71" i="4" s="1"/>
  <c r="C72" i="4" a="1"/>
  <c r="C72" i="4" s="1"/>
  <c r="C73" i="4" a="1"/>
  <c r="C73" i="4" s="1"/>
  <c r="C74" i="4" a="1"/>
  <c r="C74" i="4"/>
  <c r="C75" i="4" a="1"/>
  <c r="C75" i="4" s="1"/>
  <c r="C76" i="4" a="1"/>
  <c r="C76" i="4"/>
  <c r="C77" i="4" a="1"/>
  <c r="C77" i="4" s="1"/>
  <c r="C78" i="4" a="1"/>
  <c r="C78" i="4"/>
  <c r="C79" i="4" a="1"/>
  <c r="C79" i="4" s="1"/>
  <c r="C80" i="4" a="1"/>
  <c r="C80" i="4" s="1"/>
  <c r="C81" i="4" a="1"/>
  <c r="C81" i="4" s="1"/>
  <c r="C82" i="4" a="1"/>
  <c r="C82" i="4"/>
  <c r="C83" i="4" a="1"/>
  <c r="C83" i="4"/>
  <c r="C84" i="4" a="1"/>
  <c r="C84" i="4" s="1"/>
  <c r="C85" i="4" a="1"/>
  <c r="C85" i="4" s="1"/>
  <c r="C86" i="4" a="1"/>
  <c r="C86" i="4" s="1"/>
  <c r="C87" i="4" a="1"/>
  <c r="C87" i="4"/>
  <c r="C88" i="4" a="1"/>
  <c r="C88" i="4" s="1"/>
  <c r="C89" i="4" a="1"/>
  <c r="C89" i="4" s="1"/>
  <c r="C90" i="4" a="1"/>
  <c r="C90" i="4"/>
  <c r="C91" i="4" a="1"/>
  <c r="C91" i="4"/>
  <c r="C92" i="4" a="1"/>
  <c r="C92" i="4"/>
  <c r="C93" i="4" a="1"/>
  <c r="C93" i="4" s="1"/>
  <c r="C94" i="4" a="1"/>
  <c r="C94" i="4" s="1"/>
  <c r="C95" i="4" a="1"/>
  <c r="C95" i="4" s="1"/>
  <c r="C96" i="4" a="1"/>
  <c r="C96" i="4"/>
  <c r="C97" i="4" a="1"/>
  <c r="C97" i="4" s="1"/>
  <c r="C98" i="4" a="1"/>
  <c r="C98" i="4" s="1"/>
  <c r="C99" i="4" a="1"/>
  <c r="C99" i="4"/>
  <c r="C100" i="4" a="1"/>
  <c r="C100" i="4"/>
  <c r="C101" i="4" a="1"/>
  <c r="C101" i="4" s="1"/>
  <c r="C102" i="4" a="1"/>
  <c r="C102" i="4" s="1"/>
  <c r="C103" i="4" a="1"/>
  <c r="C103" i="4" s="1"/>
  <c r="C104" i="4" a="1"/>
  <c r="C104" i="4"/>
  <c r="C105" i="4" a="1"/>
  <c r="C105" i="4" s="1"/>
  <c r="C106" i="4" a="1"/>
  <c r="C106" i="4"/>
  <c r="C107" i="4" a="1"/>
  <c r="C107" i="4" s="1"/>
  <c r="C108" i="4" a="1"/>
  <c r="C108" i="4" s="1"/>
  <c r="C109" i="4" a="1"/>
  <c r="C109" i="4" s="1"/>
  <c r="C110" i="4" a="1"/>
  <c r="C110" i="4" s="1"/>
  <c r="C111" i="4" a="1"/>
  <c r="C111" i="4" s="1"/>
  <c r="C112" i="4" a="1"/>
  <c r="C112" i="4"/>
  <c r="C113" i="4" a="1"/>
  <c r="C113" i="4" s="1"/>
  <c r="C114" i="4" a="1"/>
  <c r="C114" i="4" s="1"/>
  <c r="C115" i="4" a="1"/>
  <c r="C115" i="4" s="1"/>
  <c r="C116" i="4" a="1"/>
  <c r="C116" i="4"/>
  <c r="C117" i="4" a="1"/>
  <c r="C117" i="4" s="1"/>
  <c r="C118" i="4" a="1"/>
  <c r="C118" i="4" s="1"/>
  <c r="C119" i="4" a="1"/>
  <c r="C119" i="4" s="1"/>
  <c r="C120" i="4" a="1"/>
  <c r="C120" i="4"/>
  <c r="C121" i="4" a="1"/>
  <c r="C121" i="4" s="1"/>
  <c r="C122" i="4" a="1"/>
  <c r="C122" i="4"/>
  <c r="C123" i="4" a="1"/>
  <c r="C123" i="4" s="1"/>
  <c r="C124" i="4" a="1"/>
  <c r="C124" i="4" s="1"/>
  <c r="C2" i="4" a="1"/>
  <c r="C2" i="4" s="1"/>
  <c r="C8" i="1" a="1"/>
  <c r="C8" i="1" s="1"/>
  <c r="C7" i="1" a="1"/>
  <c r="C7" i="1" s="1"/>
  <c r="C6" i="1" a="1"/>
  <c r="C6" i="1" s="1"/>
  <c r="C5" i="1" a="1"/>
  <c r="C5" i="1" s="1"/>
  <c r="D10" i="1"/>
  <c r="D9" i="1"/>
  <c r="D8" i="1"/>
  <c r="D7" i="1"/>
  <c r="D6" i="1"/>
  <c r="D5" i="1"/>
  <c r="D4" i="1"/>
  <c r="D3" i="1"/>
  <c r="D2" i="1"/>
  <c r="C4" i="1" a="1"/>
  <c r="C4" i="1" s="1"/>
  <c r="C3" i="1" a="1"/>
  <c r="C3" i="1" s="1"/>
  <c r="C2" i="1" a="1"/>
  <c r="C2" i="1" s="1"/>
  <c r="E3" i="5" a="1"/>
  <c r="E3" i="5" s="1"/>
  <c r="E4" i="5" a="1"/>
  <c r="E4" i="5" s="1"/>
  <c r="E5" i="5" a="1"/>
  <c r="E5" i="5" s="1"/>
  <c r="E6" i="5" a="1"/>
  <c r="E6" i="5"/>
  <c r="E7" i="5" a="1"/>
  <c r="E7" i="5" s="1"/>
  <c r="E8" i="5" a="1"/>
  <c r="E8" i="5" s="1"/>
  <c r="E9" i="5" a="1"/>
  <c r="E9" i="5" s="1"/>
  <c r="E10" i="5" a="1"/>
  <c r="E10" i="5" s="1"/>
  <c r="E11" i="5" a="1"/>
  <c r="E11" i="5" s="1"/>
  <c r="E12" i="5" a="1"/>
  <c r="E12" i="5" s="1"/>
  <c r="E13" i="5" a="1"/>
  <c r="E13" i="5" s="1"/>
  <c r="E14" i="5" a="1"/>
  <c r="E14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21" i="5" a="1"/>
  <c r="E21" i="5" s="1"/>
  <c r="E22" i="5" a="1"/>
  <c r="E22" i="5" s="1"/>
  <c r="E23" i="5" a="1"/>
  <c r="E23" i="5" s="1"/>
  <c r="E24" i="5" a="1"/>
  <c r="E24" i="5" s="1"/>
  <c r="E25" i="5" a="1"/>
  <c r="E25" i="5" s="1"/>
  <c r="E26" i="5" a="1"/>
  <c r="E26" i="5" s="1"/>
  <c r="E27" i="5" a="1"/>
  <c r="E27" i="5" s="1"/>
  <c r="E28" i="5" a="1"/>
  <c r="E28" i="5" s="1"/>
  <c r="E29" i="5" a="1"/>
  <c r="E29" i="5" s="1"/>
  <c r="E30" i="5" a="1"/>
  <c r="E30" i="5" s="1"/>
  <c r="E31" i="5" a="1"/>
  <c r="E31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45" i="5" a="1"/>
  <c r="E45" i="5" s="1"/>
  <c r="E46" i="5" a="1"/>
  <c r="E46" i="5" s="1"/>
  <c r="E47" i="5" a="1"/>
  <c r="E47" i="5" s="1"/>
  <c r="E48" i="5" a="1"/>
  <c r="E48" i="5" s="1"/>
  <c r="E49" i="5" a="1"/>
  <c r="E49" i="5" s="1"/>
  <c r="E50" i="5" a="1"/>
  <c r="E50" i="5"/>
  <c r="E51" i="5" a="1"/>
  <c r="E51" i="5" s="1"/>
  <c r="E52" i="5" a="1"/>
  <c r="E52" i="5" s="1"/>
  <c r="E53" i="5" a="1"/>
  <c r="E53" i="5" s="1"/>
  <c r="E54" i="5" a="1"/>
  <c r="E54" i="5" s="1"/>
  <c r="E55" i="5" a="1"/>
  <c r="E55" i="5" s="1"/>
  <c r="E56" i="5" a="1"/>
  <c r="E56" i="5" s="1"/>
  <c r="E57" i="5" a="1"/>
  <c r="E57" i="5" s="1"/>
  <c r="E58" i="5" a="1"/>
  <c r="E58" i="5" s="1"/>
  <c r="E59" i="5" a="1"/>
  <c r="E59" i="5" s="1"/>
  <c r="E60" i="5" a="1"/>
  <c r="E60" i="5" s="1"/>
  <c r="E61" i="5" a="1"/>
  <c r="E61" i="5" s="1"/>
  <c r="E62" i="5" a="1"/>
  <c r="E62" i="5" s="1"/>
  <c r="E63" i="5" a="1"/>
  <c r="E63" i="5" s="1"/>
  <c r="E64" i="5" a="1"/>
  <c r="E64" i="5" s="1"/>
  <c r="E65" i="5" a="1"/>
  <c r="E65" i="5" s="1"/>
  <c r="E66" i="5" a="1"/>
  <c r="E66" i="5" s="1"/>
  <c r="E67" i="5" a="1"/>
  <c r="E67" i="5" s="1"/>
  <c r="E68" i="5" a="1"/>
  <c r="E68" i="5" s="1"/>
  <c r="E69" i="5" a="1"/>
  <c r="E69" i="5" s="1"/>
  <c r="E70" i="5" a="1"/>
  <c r="E70" i="5"/>
  <c r="E71" i="5" a="1"/>
  <c r="E71" i="5" s="1"/>
  <c r="E72" i="5" a="1"/>
  <c r="E72" i="5" s="1"/>
  <c r="E73" i="5" a="1"/>
  <c r="E73" i="5" s="1"/>
  <c r="E74" i="5" a="1"/>
  <c r="E74" i="5" s="1"/>
  <c r="E75" i="5" a="1"/>
  <c r="E75" i="5" s="1"/>
  <c r="E76" i="5" a="1"/>
  <c r="E76" i="5" s="1"/>
  <c r="E77" i="5" a="1"/>
  <c r="E77" i="5" s="1"/>
  <c r="E78" i="5" a="1"/>
  <c r="E78" i="5" s="1"/>
  <c r="E79" i="5" a="1"/>
  <c r="E79" i="5" s="1"/>
  <c r="E80" i="5" a="1"/>
  <c r="E80" i="5" s="1"/>
  <c r="E81" i="5" a="1"/>
  <c r="E81" i="5" s="1"/>
  <c r="E82" i="5" a="1"/>
  <c r="E82" i="5" s="1"/>
  <c r="E83" i="5" a="1"/>
  <c r="E83" i="5" s="1"/>
  <c r="E84" i="5" a="1"/>
  <c r="E84" i="5" s="1"/>
  <c r="E85" i="5" a="1"/>
  <c r="E85" i="5" s="1"/>
  <c r="E86" i="5" a="1"/>
  <c r="E86" i="5" s="1"/>
  <c r="E87" i="5" a="1"/>
  <c r="E87" i="5" s="1"/>
  <c r="E88" i="5" a="1"/>
  <c r="E88" i="5" s="1"/>
  <c r="E89" i="5" a="1"/>
  <c r="E89" i="5" s="1"/>
  <c r="E90" i="5" a="1"/>
  <c r="E90" i="5" s="1"/>
  <c r="E91" i="5" a="1"/>
  <c r="E91" i="5" s="1"/>
  <c r="E92" i="5" a="1"/>
  <c r="E92" i="5" s="1"/>
  <c r="E93" i="5" a="1"/>
  <c r="E93" i="5" s="1"/>
  <c r="E94" i="5" a="1"/>
  <c r="E94" i="5"/>
  <c r="E95" i="5" a="1"/>
  <c r="E95" i="5" s="1"/>
  <c r="E96" i="5" a="1"/>
  <c r="E96" i="5" s="1"/>
  <c r="E97" i="5" a="1"/>
  <c r="E97" i="5" s="1"/>
  <c r="E98" i="5" a="1"/>
  <c r="E98" i="5" s="1"/>
  <c r="E99" i="5" a="1"/>
  <c r="E99" i="5" s="1"/>
  <c r="E100" i="5" a="1"/>
  <c r="E100" i="5" s="1"/>
  <c r="E101" i="5" a="1"/>
  <c r="E101" i="5" s="1"/>
  <c r="E102" i="5" a="1"/>
  <c r="E102" i="5" s="1"/>
  <c r="E103" i="5" a="1"/>
  <c r="E103" i="5" s="1"/>
  <c r="E104" i="5" a="1"/>
  <c r="E104" i="5" s="1"/>
  <c r="E105" i="5" a="1"/>
  <c r="E105" i="5" s="1"/>
  <c r="E106" i="5" a="1"/>
  <c r="E106" i="5" s="1"/>
  <c r="E107" i="5" a="1"/>
  <c r="E107" i="5" s="1"/>
  <c r="E108" i="5" a="1"/>
  <c r="E108" i="5" s="1"/>
  <c r="E109" i="5" a="1"/>
  <c r="E109" i="5" s="1"/>
  <c r="E110" i="5" a="1"/>
  <c r="E110" i="5" s="1"/>
  <c r="E111" i="5" a="1"/>
  <c r="E111" i="5" s="1"/>
  <c r="E112" i="5" a="1"/>
  <c r="E112" i="5" s="1"/>
  <c r="E113" i="5" a="1"/>
  <c r="E113" i="5" s="1"/>
  <c r="E114" i="5" a="1"/>
  <c r="E114" i="5"/>
  <c r="E115" i="5" a="1"/>
  <c r="E115" i="5" s="1"/>
  <c r="E116" i="5" a="1"/>
  <c r="E116" i="5" s="1"/>
  <c r="E117" i="5" a="1"/>
  <c r="E117" i="5" s="1"/>
  <c r="E118" i="5" a="1"/>
  <c r="E118" i="5" s="1"/>
  <c r="E119" i="5" a="1"/>
  <c r="E119" i="5" s="1"/>
  <c r="E120" i="5" a="1"/>
  <c r="E120" i="5" s="1"/>
  <c r="E121" i="5" a="1"/>
  <c r="E121" i="5" s="1"/>
  <c r="E122" i="5" a="1"/>
  <c r="E122" i="5" s="1"/>
  <c r="E123" i="5" a="1"/>
  <c r="E123" i="5" s="1"/>
  <c r="E124" i="5" a="1"/>
  <c r="E124" i="5" s="1"/>
  <c r="E2" i="5" a="1"/>
  <c r="E2" i="5" s="1"/>
  <c r="D2" i="5"/>
  <c r="D124" i="5"/>
  <c r="C124" i="5" a="1"/>
  <c r="C124" i="5" s="1"/>
  <c r="D123" i="5"/>
  <c r="C123" i="5" a="1"/>
  <c r="C123" i="5" s="1"/>
  <c r="D122" i="5"/>
  <c r="C122" i="5" a="1"/>
  <c r="C122" i="5" s="1"/>
  <c r="D121" i="5"/>
  <c r="C121" i="5" a="1"/>
  <c r="C121" i="5" s="1"/>
  <c r="D120" i="5"/>
  <c r="C120" i="5" a="1"/>
  <c r="C120" i="5" s="1"/>
  <c r="D119" i="5"/>
  <c r="C119" i="5" a="1"/>
  <c r="C119" i="5" s="1"/>
  <c r="D118" i="5"/>
  <c r="C118" i="5" a="1"/>
  <c r="C118" i="5" s="1"/>
  <c r="D117" i="5"/>
  <c r="C117" i="5" a="1"/>
  <c r="C117" i="5" s="1"/>
  <c r="D116" i="5"/>
  <c r="C116" i="5" a="1"/>
  <c r="C116" i="5" s="1"/>
  <c r="D115" i="5"/>
  <c r="C115" i="5" a="1"/>
  <c r="C115" i="5" s="1"/>
  <c r="D114" i="5"/>
  <c r="C114" i="5" a="1"/>
  <c r="C114" i="5" s="1"/>
  <c r="D113" i="5"/>
  <c r="C113" i="5" a="1"/>
  <c r="C113" i="5" s="1"/>
  <c r="D112" i="5"/>
  <c r="C112" i="5" a="1"/>
  <c r="C112" i="5" s="1"/>
  <c r="D111" i="5"/>
  <c r="C111" i="5" a="1"/>
  <c r="C111" i="5" s="1"/>
  <c r="D110" i="5"/>
  <c r="C110" i="5" a="1"/>
  <c r="C110" i="5" s="1"/>
  <c r="D109" i="5"/>
  <c r="C109" i="5" a="1"/>
  <c r="C109" i="5" s="1"/>
  <c r="D108" i="5"/>
  <c r="C108" i="5" a="1"/>
  <c r="C108" i="5" s="1"/>
  <c r="D107" i="5"/>
  <c r="C107" i="5" a="1"/>
  <c r="C107" i="5" s="1"/>
  <c r="D106" i="5"/>
  <c r="C106" i="5" a="1"/>
  <c r="C106" i="5" s="1"/>
  <c r="D105" i="5"/>
  <c r="C105" i="5"/>
  <c r="C105" i="5" a="1"/>
  <c r="D104" i="5"/>
  <c r="C104" i="5" a="1"/>
  <c r="C104" i="5" s="1"/>
  <c r="D103" i="5"/>
  <c r="C103" i="5" a="1"/>
  <c r="C103" i="5" s="1"/>
  <c r="D102" i="5"/>
  <c r="C102" i="5" a="1"/>
  <c r="C102" i="5" s="1"/>
  <c r="D101" i="5"/>
  <c r="C101" i="5" a="1"/>
  <c r="C101" i="5" s="1"/>
  <c r="D100" i="5"/>
  <c r="C100" i="5" a="1"/>
  <c r="C100" i="5" s="1"/>
  <c r="D99" i="5"/>
  <c r="C99" i="5" a="1"/>
  <c r="C99" i="5" s="1"/>
  <c r="D98" i="5"/>
  <c r="C98" i="5"/>
  <c r="C98" i="5" a="1"/>
  <c r="D97" i="5"/>
  <c r="C97" i="5" a="1"/>
  <c r="C97" i="5" s="1"/>
  <c r="D96" i="5"/>
  <c r="C96" i="5" a="1"/>
  <c r="C96" i="5" s="1"/>
  <c r="D95" i="5"/>
  <c r="C95" i="5" a="1"/>
  <c r="C95" i="5" s="1"/>
  <c r="D94" i="5"/>
  <c r="C94" i="5" a="1"/>
  <c r="C94" i="5" s="1"/>
  <c r="D93" i="5"/>
  <c r="C93" i="5" a="1"/>
  <c r="C93" i="5" s="1"/>
  <c r="D92" i="5"/>
  <c r="C92" i="5" a="1"/>
  <c r="C92" i="5" s="1"/>
  <c r="D91" i="5"/>
  <c r="C91" i="5" a="1"/>
  <c r="C91" i="5" s="1"/>
  <c r="D90" i="5"/>
  <c r="C90" i="5" a="1"/>
  <c r="C90" i="5" s="1"/>
  <c r="D89" i="5"/>
  <c r="C89" i="5"/>
  <c r="C89" i="5" a="1"/>
  <c r="D88" i="5"/>
  <c r="C88" i="5" a="1"/>
  <c r="C88" i="5" s="1"/>
  <c r="D87" i="5"/>
  <c r="C87" i="5" a="1"/>
  <c r="C87" i="5" s="1"/>
  <c r="D86" i="5"/>
  <c r="C86" i="5" a="1"/>
  <c r="C86" i="5" s="1"/>
  <c r="D85" i="5"/>
  <c r="C85" i="5" a="1"/>
  <c r="C85" i="5" s="1"/>
  <c r="D84" i="5"/>
  <c r="C84" i="5" a="1"/>
  <c r="C84" i="5" s="1"/>
  <c r="D83" i="5"/>
  <c r="C83" i="5" a="1"/>
  <c r="C83" i="5" s="1"/>
  <c r="D82" i="5"/>
  <c r="C82" i="5" a="1"/>
  <c r="C82" i="5" s="1"/>
  <c r="D81" i="5"/>
  <c r="C81" i="5" a="1"/>
  <c r="C81" i="5" s="1"/>
  <c r="D80" i="5"/>
  <c r="C80" i="5" a="1"/>
  <c r="C80" i="5" s="1"/>
  <c r="D79" i="5"/>
  <c r="C79" i="5" a="1"/>
  <c r="C79" i="5" s="1"/>
  <c r="D78" i="5"/>
  <c r="C78" i="5" a="1"/>
  <c r="C78" i="5" s="1"/>
  <c r="D77" i="5"/>
  <c r="C77" i="5" a="1"/>
  <c r="C77" i="5" s="1"/>
  <c r="D76" i="5"/>
  <c r="C76" i="5" a="1"/>
  <c r="C76" i="5" s="1"/>
  <c r="D75" i="5"/>
  <c r="C75" i="5" a="1"/>
  <c r="C75" i="5" s="1"/>
  <c r="D74" i="5"/>
  <c r="C74" i="5" a="1"/>
  <c r="C74" i="5" s="1"/>
  <c r="D73" i="5"/>
  <c r="C73" i="5" a="1"/>
  <c r="C73" i="5" s="1"/>
  <c r="D72" i="5"/>
  <c r="C72" i="5" a="1"/>
  <c r="C72" i="5" s="1"/>
  <c r="D71" i="5"/>
  <c r="C71" i="5" a="1"/>
  <c r="C71" i="5" s="1"/>
  <c r="D70" i="5"/>
  <c r="C70" i="5" a="1"/>
  <c r="C70" i="5" s="1"/>
  <c r="D69" i="5"/>
  <c r="C69" i="5" a="1"/>
  <c r="C69" i="5" s="1"/>
  <c r="D68" i="5"/>
  <c r="C68" i="5" a="1"/>
  <c r="C68" i="5" s="1"/>
  <c r="D67" i="5"/>
  <c r="C67" i="5" a="1"/>
  <c r="C67" i="5" s="1"/>
  <c r="D66" i="5"/>
  <c r="C66" i="5" a="1"/>
  <c r="C66" i="5" s="1"/>
  <c r="D65" i="5"/>
  <c r="C65" i="5" a="1"/>
  <c r="C65" i="5" s="1"/>
  <c r="D64" i="5"/>
  <c r="C64" i="5" a="1"/>
  <c r="C64" i="5" s="1"/>
  <c r="D63" i="5"/>
  <c r="C63" i="5" a="1"/>
  <c r="C63" i="5" s="1"/>
  <c r="D62" i="5"/>
  <c r="C62" i="5" a="1"/>
  <c r="C62" i="5" s="1"/>
  <c r="D61" i="5"/>
  <c r="C61" i="5" a="1"/>
  <c r="C61" i="5" s="1"/>
  <c r="D60" i="5"/>
  <c r="C60" i="5" a="1"/>
  <c r="C60" i="5" s="1"/>
  <c r="D59" i="5"/>
  <c r="C59" i="5" a="1"/>
  <c r="C59" i="5" s="1"/>
  <c r="D58" i="5"/>
  <c r="C58" i="5"/>
  <c r="C58" i="5" a="1"/>
  <c r="D57" i="5"/>
  <c r="C57" i="5" a="1"/>
  <c r="C57" i="5" s="1"/>
  <c r="D56" i="5"/>
  <c r="C56" i="5" a="1"/>
  <c r="C56" i="5" s="1"/>
  <c r="D55" i="5"/>
  <c r="C55" i="5" a="1"/>
  <c r="C55" i="5" s="1"/>
  <c r="D54" i="5"/>
  <c r="C54" i="5" a="1"/>
  <c r="C54" i="5" s="1"/>
  <c r="D53" i="5"/>
  <c r="C53" i="5" a="1"/>
  <c r="C53" i="5" s="1"/>
  <c r="D52" i="5"/>
  <c r="C52" i="5" a="1"/>
  <c r="C52" i="5" s="1"/>
  <c r="D51" i="5"/>
  <c r="C51" i="5" a="1"/>
  <c r="C51" i="5" s="1"/>
  <c r="D50" i="5"/>
  <c r="C50" i="5" a="1"/>
  <c r="C50" i="5" s="1"/>
  <c r="D49" i="5"/>
  <c r="C49" i="5" a="1"/>
  <c r="C49" i="5" s="1"/>
  <c r="D48" i="5"/>
  <c r="C48" i="5" a="1"/>
  <c r="C48" i="5" s="1"/>
  <c r="D47" i="5"/>
  <c r="C47" i="5" a="1"/>
  <c r="C47" i="5" s="1"/>
  <c r="D46" i="5"/>
  <c r="C46" i="5" a="1"/>
  <c r="C46" i="5" s="1"/>
  <c r="D45" i="5"/>
  <c r="C45" i="5" a="1"/>
  <c r="C45" i="5" s="1"/>
  <c r="D44" i="5"/>
  <c r="C44" i="5" a="1"/>
  <c r="C44" i="5" s="1"/>
  <c r="D43" i="5"/>
  <c r="C43" i="5" a="1"/>
  <c r="C43" i="5" s="1"/>
  <c r="D42" i="5"/>
  <c r="C42" i="5" a="1"/>
  <c r="C42" i="5" s="1"/>
  <c r="D41" i="5"/>
  <c r="C41" i="5" a="1"/>
  <c r="C41" i="5" s="1"/>
  <c r="D40" i="5"/>
  <c r="C40" i="5" a="1"/>
  <c r="C40" i="5" s="1"/>
  <c r="D39" i="5"/>
  <c r="C39" i="5" a="1"/>
  <c r="C39" i="5" s="1"/>
  <c r="D38" i="5"/>
  <c r="C38" i="5" a="1"/>
  <c r="C38" i="5" s="1"/>
  <c r="D37" i="5"/>
  <c r="C37" i="5" a="1"/>
  <c r="C37" i="5" s="1"/>
  <c r="D36" i="5"/>
  <c r="C36" i="5" a="1"/>
  <c r="C36" i="5" s="1"/>
  <c r="D35" i="5"/>
  <c r="C35" i="5" a="1"/>
  <c r="C35" i="5" s="1"/>
  <c r="D34" i="5"/>
  <c r="C34" i="5" a="1"/>
  <c r="C34" i="5" s="1"/>
  <c r="D33" i="5"/>
  <c r="C33" i="5" a="1"/>
  <c r="C33" i="5" s="1"/>
  <c r="D32" i="5"/>
  <c r="C32" i="5" a="1"/>
  <c r="C32" i="5" s="1"/>
  <c r="D31" i="5"/>
  <c r="C31" i="5" a="1"/>
  <c r="C31" i="5" s="1"/>
  <c r="D30" i="5"/>
  <c r="C30" i="5" a="1"/>
  <c r="C30" i="5" s="1"/>
  <c r="D29" i="5"/>
  <c r="C29" i="5" a="1"/>
  <c r="C29" i="5" s="1"/>
  <c r="D28" i="5"/>
  <c r="C28" i="5"/>
  <c r="C28" i="5" a="1"/>
  <c r="D27" i="5"/>
  <c r="C27" i="5" a="1"/>
  <c r="C27" i="5" s="1"/>
  <c r="D26" i="5"/>
  <c r="C26" i="5" a="1"/>
  <c r="C26" i="5" s="1"/>
  <c r="D25" i="5"/>
  <c r="C25" i="5" a="1"/>
  <c r="C25" i="5" s="1"/>
  <c r="D24" i="5"/>
  <c r="C24" i="5" a="1"/>
  <c r="C24" i="5" s="1"/>
  <c r="D23" i="5"/>
  <c r="C23" i="5" a="1"/>
  <c r="C23" i="5" s="1"/>
  <c r="D22" i="5"/>
  <c r="C22" i="5" a="1"/>
  <c r="C22" i="5" s="1"/>
  <c r="D21" i="5"/>
  <c r="C21" i="5" a="1"/>
  <c r="C21" i="5" s="1"/>
  <c r="D20" i="5"/>
  <c r="C20" i="5" a="1"/>
  <c r="C20" i="5" s="1"/>
  <c r="D19" i="5"/>
  <c r="C19" i="5" a="1"/>
  <c r="C19" i="5" s="1"/>
  <c r="D18" i="5"/>
  <c r="C18" i="5" a="1"/>
  <c r="C18" i="5" s="1"/>
  <c r="D17" i="5"/>
  <c r="C17" i="5" a="1"/>
  <c r="C17" i="5" s="1"/>
  <c r="D16" i="5"/>
  <c r="C16" i="5" a="1"/>
  <c r="C16" i="5" s="1"/>
  <c r="D15" i="5"/>
  <c r="C15" i="5" a="1"/>
  <c r="C15" i="5" s="1"/>
  <c r="D14" i="5"/>
  <c r="C14" i="5" a="1"/>
  <c r="C14" i="5" s="1"/>
  <c r="D13" i="5"/>
  <c r="C13" i="5" a="1"/>
  <c r="C13" i="5" s="1"/>
  <c r="D12" i="5"/>
  <c r="C12" i="5"/>
  <c r="C12" i="5" a="1"/>
  <c r="D11" i="5"/>
  <c r="C11" i="5" a="1"/>
  <c r="C11" i="5" s="1"/>
  <c r="D10" i="5"/>
  <c r="C10" i="5"/>
  <c r="C10" i="5" a="1"/>
  <c r="D9" i="5"/>
  <c r="C9" i="5" a="1"/>
  <c r="C9" i="5" s="1"/>
  <c r="D8" i="5"/>
  <c r="C8" i="5" a="1"/>
  <c r="C8" i="5" s="1"/>
  <c r="D7" i="5"/>
  <c r="C7" i="5" a="1"/>
  <c r="C7" i="5" s="1"/>
  <c r="D6" i="5"/>
  <c r="C6" i="5" a="1"/>
  <c r="C6" i="5" s="1"/>
  <c r="D5" i="5"/>
  <c r="C5" i="5" a="1"/>
  <c r="C5" i="5" s="1"/>
  <c r="D4" i="5"/>
  <c r="C4" i="5" a="1"/>
  <c r="C4" i="5" s="1"/>
  <c r="D3" i="5"/>
  <c r="C3" i="5" a="1"/>
  <c r="C3" i="5" s="1"/>
  <c r="C2" i="5" a="1"/>
  <c r="C2" i="5" s="1"/>
  <c r="C3" i="2" a="1"/>
  <c r="C3" i="2" s="1"/>
  <c r="C2" i="2" a="1"/>
  <c r="C2" i="2" s="1"/>
  <c r="C22" i="1" a="1"/>
  <c r="C22" i="1" s="1"/>
  <c r="C21" i="1" a="1"/>
  <c r="C21" i="1" s="1"/>
  <c r="C20" i="1" a="1"/>
  <c r="C20" i="1" s="1"/>
  <c r="C19" i="1" a="1"/>
  <c r="C19" i="1" s="1"/>
  <c r="C18" i="1" a="1"/>
  <c r="C18" i="1" s="1"/>
  <c r="C17" i="1" a="1"/>
  <c r="C17" i="1" s="1"/>
  <c r="C16" i="1" a="1"/>
  <c r="C16" i="1" s="1"/>
  <c r="C15" i="1" a="1"/>
  <c r="C15" i="1" s="1"/>
  <c r="C14" i="1" a="1"/>
  <c r="C14" i="1" s="1"/>
  <c r="C13" i="1" a="1"/>
  <c r="C13" i="1" s="1"/>
  <c r="C12" i="1" a="1"/>
  <c r="C12" i="1" s="1"/>
  <c r="C11" i="1" a="1"/>
  <c r="C11" i="1" s="1"/>
  <c r="C10" i="1" a="1"/>
  <c r="C10" i="1" s="1"/>
  <c r="C9" i="1" a="1"/>
  <c r="C9" i="1" s="1"/>
  <c r="C5" i="3"/>
  <c r="C3" i="3"/>
  <c r="C4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2" i="3"/>
  <c r="D124" i="3"/>
  <c r="D123" i="3"/>
  <c r="D122" i="3"/>
  <c r="D121" i="3"/>
  <c r="D120" i="3"/>
  <c r="D119" i="3"/>
  <c r="D118" i="3"/>
  <c r="D117" i="3"/>
  <c r="D116" i="3"/>
  <c r="D115" i="3"/>
  <c r="D114" i="3"/>
  <c r="D113" i="3"/>
  <c r="D112" i="3"/>
  <c r="D111" i="3"/>
  <c r="D110" i="3"/>
  <c r="D109" i="3"/>
  <c r="D108" i="3"/>
  <c r="D107" i="3"/>
  <c r="D106" i="3"/>
  <c r="D105" i="3"/>
  <c r="D104" i="3"/>
  <c r="D103" i="3"/>
  <c r="D102" i="3"/>
  <c r="D101" i="3"/>
  <c r="D100" i="3"/>
  <c r="D99" i="3"/>
  <c r="D98" i="3"/>
  <c r="D97" i="3"/>
  <c r="D96" i="3"/>
  <c r="D95" i="3"/>
  <c r="D94" i="3"/>
  <c r="D93" i="3"/>
  <c r="D92" i="3"/>
  <c r="D91" i="3"/>
  <c r="D90" i="3"/>
  <c r="D89" i="3"/>
  <c r="D88" i="3"/>
  <c r="D87" i="3"/>
  <c r="D86" i="3"/>
  <c r="D85" i="3"/>
  <c r="D84" i="3"/>
  <c r="D83" i="3"/>
  <c r="D82" i="3"/>
  <c r="D81" i="3"/>
  <c r="D80" i="3"/>
  <c r="D79" i="3"/>
  <c r="D78" i="3"/>
  <c r="D77" i="3"/>
  <c r="D76" i="3"/>
  <c r="D75" i="3"/>
  <c r="D74" i="3"/>
  <c r="D73" i="3"/>
  <c r="D72" i="3"/>
  <c r="D71" i="3"/>
  <c r="D70" i="3"/>
  <c r="D69" i="3"/>
  <c r="D68" i="3"/>
  <c r="D67" i="3"/>
  <c r="D66" i="3"/>
  <c r="D65" i="3"/>
  <c r="D64" i="3"/>
  <c r="D63" i="3"/>
  <c r="D62" i="3"/>
  <c r="D61" i="3"/>
  <c r="D60" i="3"/>
  <c r="D59" i="3"/>
  <c r="D58" i="3"/>
  <c r="D57" i="3"/>
  <c r="D56" i="3"/>
  <c r="D55" i="3"/>
  <c r="D54" i="3"/>
  <c r="D53" i="3"/>
  <c r="D52" i="3"/>
  <c r="D51" i="3"/>
  <c r="D50" i="3"/>
  <c r="D49" i="3"/>
  <c r="D48" i="3"/>
  <c r="D47" i="3"/>
  <c r="D46" i="3"/>
  <c r="D45" i="3"/>
  <c r="D44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D5" i="3"/>
  <c r="D4" i="3"/>
  <c r="D3" i="3"/>
  <c r="D2" i="3"/>
  <c r="D124" i="2"/>
  <c r="C124" i="2" a="1"/>
  <c r="C124" i="2" s="1"/>
  <c r="D123" i="2"/>
  <c r="C123" i="2" a="1"/>
  <c r="C123" i="2" s="1"/>
  <c r="D122" i="2"/>
  <c r="C122" i="2" a="1"/>
  <c r="C122" i="2" s="1"/>
  <c r="D121" i="2"/>
  <c r="C121" i="2" a="1"/>
  <c r="C121" i="2" s="1"/>
  <c r="D120" i="2"/>
  <c r="C120" i="2" a="1"/>
  <c r="C120" i="2" s="1"/>
  <c r="D119" i="2"/>
  <c r="C119" i="2" a="1"/>
  <c r="C119" i="2" s="1"/>
  <c r="D118" i="2"/>
  <c r="C118" i="2" a="1"/>
  <c r="C118" i="2" s="1"/>
  <c r="D117" i="2"/>
  <c r="C117" i="2" a="1"/>
  <c r="C117" i="2" s="1"/>
  <c r="D116" i="2"/>
  <c r="C116" i="2" a="1"/>
  <c r="C116" i="2" s="1"/>
  <c r="D115" i="2"/>
  <c r="C115" i="2" a="1"/>
  <c r="C115" i="2" s="1"/>
  <c r="D114" i="2"/>
  <c r="C114" i="2" a="1"/>
  <c r="C114" i="2" s="1"/>
  <c r="D113" i="2"/>
  <c r="C113" i="2" a="1"/>
  <c r="C113" i="2" s="1"/>
  <c r="D112" i="2"/>
  <c r="C112" i="2" a="1"/>
  <c r="C112" i="2" s="1"/>
  <c r="D111" i="2"/>
  <c r="C111" i="2" a="1"/>
  <c r="C111" i="2" s="1"/>
  <c r="D110" i="2"/>
  <c r="C110" i="2" a="1"/>
  <c r="C110" i="2" s="1"/>
  <c r="D109" i="2"/>
  <c r="C109" i="2" a="1"/>
  <c r="C109" i="2" s="1"/>
  <c r="D108" i="2"/>
  <c r="C108" i="2" a="1"/>
  <c r="C108" i="2" s="1"/>
  <c r="D107" i="2"/>
  <c r="C107" i="2" a="1"/>
  <c r="C107" i="2" s="1"/>
  <c r="D106" i="2"/>
  <c r="C106" i="2" a="1"/>
  <c r="C106" i="2" s="1"/>
  <c r="D105" i="2"/>
  <c r="C105" i="2" a="1"/>
  <c r="C105" i="2" s="1"/>
  <c r="D104" i="2"/>
  <c r="C104" i="2" a="1"/>
  <c r="C104" i="2" s="1"/>
  <c r="D103" i="2"/>
  <c r="C103" i="2" a="1"/>
  <c r="C103" i="2" s="1"/>
  <c r="D102" i="2"/>
  <c r="C102" i="2" a="1"/>
  <c r="C102" i="2" s="1"/>
  <c r="D101" i="2"/>
  <c r="C101" i="2" a="1"/>
  <c r="C101" i="2" s="1"/>
  <c r="D100" i="2"/>
  <c r="C100" i="2" a="1"/>
  <c r="C100" i="2" s="1"/>
  <c r="D99" i="2"/>
  <c r="C99" i="2" a="1"/>
  <c r="C99" i="2" s="1"/>
  <c r="D98" i="2"/>
  <c r="C98" i="2" a="1"/>
  <c r="C98" i="2" s="1"/>
  <c r="D97" i="2"/>
  <c r="C97" i="2" a="1"/>
  <c r="C97" i="2" s="1"/>
  <c r="D96" i="2"/>
  <c r="C96" i="2" a="1"/>
  <c r="C96" i="2" s="1"/>
  <c r="D95" i="2"/>
  <c r="C95" i="2" a="1"/>
  <c r="C95" i="2" s="1"/>
  <c r="D94" i="2"/>
  <c r="C94" i="2" a="1"/>
  <c r="C94" i="2" s="1"/>
  <c r="D93" i="2"/>
  <c r="C93" i="2" a="1"/>
  <c r="C93" i="2" s="1"/>
  <c r="D92" i="2"/>
  <c r="C92" i="2" a="1"/>
  <c r="C92" i="2" s="1"/>
  <c r="D91" i="2"/>
  <c r="C91" i="2" a="1"/>
  <c r="C91" i="2" s="1"/>
  <c r="D90" i="2"/>
  <c r="C90" i="2" a="1"/>
  <c r="C90" i="2" s="1"/>
  <c r="D89" i="2"/>
  <c r="C89" i="2" a="1"/>
  <c r="C89" i="2" s="1"/>
  <c r="D88" i="2"/>
  <c r="C88" i="2" a="1"/>
  <c r="C88" i="2" s="1"/>
  <c r="D87" i="2"/>
  <c r="C87" i="2" a="1"/>
  <c r="C87" i="2" s="1"/>
  <c r="D86" i="2"/>
  <c r="C86" i="2" a="1"/>
  <c r="C86" i="2" s="1"/>
  <c r="D85" i="2"/>
  <c r="C85" i="2" a="1"/>
  <c r="C85" i="2" s="1"/>
  <c r="D84" i="2"/>
  <c r="C84" i="2" a="1"/>
  <c r="C84" i="2" s="1"/>
  <c r="D83" i="2"/>
  <c r="C83" i="2" a="1"/>
  <c r="C83" i="2" s="1"/>
  <c r="D82" i="2"/>
  <c r="C82" i="2" a="1"/>
  <c r="C82" i="2" s="1"/>
  <c r="D81" i="2"/>
  <c r="C81" i="2"/>
  <c r="C81" i="2" a="1"/>
  <c r="D80" i="2"/>
  <c r="C80" i="2" a="1"/>
  <c r="C80" i="2" s="1"/>
  <c r="D79" i="2"/>
  <c r="C79" i="2" a="1"/>
  <c r="C79" i="2" s="1"/>
  <c r="D78" i="2"/>
  <c r="C78" i="2" a="1"/>
  <c r="C78" i="2" s="1"/>
  <c r="D77" i="2"/>
  <c r="C77" i="2" a="1"/>
  <c r="C77" i="2" s="1"/>
  <c r="D76" i="2"/>
  <c r="C76" i="2" a="1"/>
  <c r="C76" i="2" s="1"/>
  <c r="D75" i="2"/>
  <c r="C75" i="2" a="1"/>
  <c r="C75" i="2" s="1"/>
  <c r="D74" i="2"/>
  <c r="C74" i="2" a="1"/>
  <c r="C74" i="2" s="1"/>
  <c r="D73" i="2"/>
  <c r="C73" i="2" a="1"/>
  <c r="C73" i="2" s="1"/>
  <c r="D72" i="2"/>
  <c r="C72" i="2" a="1"/>
  <c r="C72" i="2" s="1"/>
  <c r="D71" i="2"/>
  <c r="C71" i="2" a="1"/>
  <c r="C71" i="2" s="1"/>
  <c r="D70" i="2"/>
  <c r="C70" i="2" a="1"/>
  <c r="C70" i="2" s="1"/>
  <c r="D69" i="2"/>
  <c r="C69" i="2"/>
  <c r="C69" i="2" a="1"/>
  <c r="D68" i="2"/>
  <c r="C68" i="2" a="1"/>
  <c r="C68" i="2" s="1"/>
  <c r="D67" i="2"/>
  <c r="C67" i="2" a="1"/>
  <c r="C67" i="2" s="1"/>
  <c r="D66" i="2"/>
  <c r="C66" i="2" a="1"/>
  <c r="C66" i="2" s="1"/>
  <c r="D65" i="2"/>
  <c r="C65" i="2" a="1"/>
  <c r="C65" i="2" s="1"/>
  <c r="D64" i="2"/>
  <c r="C64" i="2" a="1"/>
  <c r="C64" i="2" s="1"/>
  <c r="D63" i="2"/>
  <c r="C63" i="2" a="1"/>
  <c r="C63" i="2" s="1"/>
  <c r="D62" i="2"/>
  <c r="C62" i="2" a="1"/>
  <c r="C62" i="2" s="1"/>
  <c r="D61" i="2"/>
  <c r="C61" i="2" a="1"/>
  <c r="C61" i="2" s="1"/>
  <c r="D60" i="2"/>
  <c r="C60" i="2"/>
  <c r="C60" i="2" a="1"/>
  <c r="D59" i="2"/>
  <c r="C59" i="2" a="1"/>
  <c r="C59" i="2" s="1"/>
  <c r="D58" i="2"/>
  <c r="C58" i="2" a="1"/>
  <c r="C58" i="2" s="1"/>
  <c r="D57" i="2"/>
  <c r="C57" i="2" a="1"/>
  <c r="C57" i="2" s="1"/>
  <c r="D56" i="2"/>
  <c r="C56" i="2" a="1"/>
  <c r="C56" i="2" s="1"/>
  <c r="D55" i="2"/>
  <c r="C55" i="2" a="1"/>
  <c r="C55" i="2" s="1"/>
  <c r="D54" i="2"/>
  <c r="C54" i="2" a="1"/>
  <c r="C54" i="2" s="1"/>
  <c r="D53" i="2"/>
  <c r="C53" i="2" a="1"/>
  <c r="C53" i="2" s="1"/>
  <c r="D52" i="2"/>
  <c r="C52" i="2" a="1"/>
  <c r="C52" i="2" s="1"/>
  <c r="D51" i="2"/>
  <c r="C51" i="2" a="1"/>
  <c r="C51" i="2" s="1"/>
  <c r="D50" i="2"/>
  <c r="C50" i="2" a="1"/>
  <c r="C50" i="2" s="1"/>
  <c r="D49" i="2"/>
  <c r="C49" i="2" a="1"/>
  <c r="C49" i="2" s="1"/>
  <c r="D48" i="2"/>
  <c r="C48" i="2" a="1"/>
  <c r="C48" i="2" s="1"/>
  <c r="D47" i="2"/>
  <c r="C47" i="2" a="1"/>
  <c r="C47" i="2" s="1"/>
  <c r="D46" i="2"/>
  <c r="C46" i="2" a="1"/>
  <c r="C46" i="2" s="1"/>
  <c r="D45" i="2"/>
  <c r="C45" i="2" a="1"/>
  <c r="C45" i="2" s="1"/>
  <c r="D44" i="2"/>
  <c r="C44" i="2" a="1"/>
  <c r="C44" i="2" s="1"/>
  <c r="D43" i="2"/>
  <c r="C43" i="2" a="1"/>
  <c r="C43" i="2" s="1"/>
  <c r="D42" i="2"/>
  <c r="C42" i="2" a="1"/>
  <c r="C42" i="2" s="1"/>
  <c r="D41" i="2"/>
  <c r="C41" i="2" a="1"/>
  <c r="C41" i="2" s="1"/>
  <c r="D40" i="2"/>
  <c r="C40" i="2" a="1"/>
  <c r="C40" i="2" s="1"/>
  <c r="D39" i="2"/>
  <c r="C39" i="2" a="1"/>
  <c r="C39" i="2" s="1"/>
  <c r="D38" i="2"/>
  <c r="C38" i="2" a="1"/>
  <c r="C38" i="2" s="1"/>
  <c r="D37" i="2"/>
  <c r="C37" i="2" a="1"/>
  <c r="C37" i="2" s="1"/>
  <c r="D36" i="2"/>
  <c r="C36" i="2" a="1"/>
  <c r="C36" i="2" s="1"/>
  <c r="D35" i="2"/>
  <c r="C35" i="2" a="1"/>
  <c r="C35" i="2" s="1"/>
  <c r="D34" i="2"/>
  <c r="C34" i="2" a="1"/>
  <c r="C34" i="2" s="1"/>
  <c r="D33" i="2"/>
  <c r="C33" i="2" a="1"/>
  <c r="C33" i="2" s="1"/>
  <c r="D32" i="2"/>
  <c r="C32" i="2" a="1"/>
  <c r="C32" i="2" s="1"/>
  <c r="D31" i="2"/>
  <c r="C31" i="2" a="1"/>
  <c r="C31" i="2" s="1"/>
  <c r="D30" i="2"/>
  <c r="C30" i="2" a="1"/>
  <c r="C30" i="2" s="1"/>
  <c r="D29" i="2"/>
  <c r="C29" i="2" a="1"/>
  <c r="C29" i="2" s="1"/>
  <c r="D28" i="2"/>
  <c r="C28" i="2" a="1"/>
  <c r="C28" i="2" s="1"/>
  <c r="D27" i="2"/>
  <c r="C27" i="2" a="1"/>
  <c r="C27" i="2" s="1"/>
  <c r="D26" i="2"/>
  <c r="C26" i="2" a="1"/>
  <c r="C26" i="2" s="1"/>
  <c r="D25" i="2"/>
  <c r="C25" i="2" a="1"/>
  <c r="C25" i="2" s="1"/>
  <c r="D24" i="2"/>
  <c r="C24" i="2" a="1"/>
  <c r="C24" i="2" s="1"/>
  <c r="D23" i="2"/>
  <c r="C23" i="2" a="1"/>
  <c r="C23" i="2" s="1"/>
  <c r="D22" i="2"/>
  <c r="C22" i="2" a="1"/>
  <c r="C22" i="2" s="1"/>
  <c r="D21" i="2"/>
  <c r="C21" i="2" a="1"/>
  <c r="C21" i="2" s="1"/>
  <c r="D20" i="2"/>
  <c r="C20" i="2" a="1"/>
  <c r="C20" i="2" s="1"/>
  <c r="D19" i="2"/>
  <c r="C19" i="2" a="1"/>
  <c r="C19" i="2" s="1"/>
  <c r="D18" i="2"/>
  <c r="C18" i="2" a="1"/>
  <c r="C18" i="2" s="1"/>
  <c r="D17" i="2"/>
  <c r="C17" i="2" a="1"/>
  <c r="C17" i="2" s="1"/>
  <c r="D16" i="2"/>
  <c r="C16" i="2" a="1"/>
  <c r="C16" i="2" s="1"/>
  <c r="D15" i="2"/>
  <c r="C15" i="2" a="1"/>
  <c r="C15" i="2" s="1"/>
  <c r="D14" i="2"/>
  <c r="C14" i="2" a="1"/>
  <c r="C14" i="2" s="1"/>
  <c r="D13" i="2"/>
  <c r="C13" i="2" a="1"/>
  <c r="C13" i="2" s="1"/>
  <c r="D12" i="2"/>
  <c r="C12" i="2" a="1"/>
  <c r="C12" i="2" s="1"/>
  <c r="D11" i="2"/>
  <c r="C11" i="2" a="1"/>
  <c r="C11" i="2" s="1"/>
  <c r="D10" i="2"/>
  <c r="C10" i="2" a="1"/>
  <c r="C10" i="2" s="1"/>
  <c r="D9" i="2"/>
  <c r="C9" i="2" a="1"/>
  <c r="C9" i="2" s="1"/>
  <c r="D8" i="2"/>
  <c r="C8" i="2" a="1"/>
  <c r="C8" i="2" s="1"/>
  <c r="D7" i="2"/>
  <c r="C7" i="2" a="1"/>
  <c r="C7" i="2" s="1"/>
  <c r="D6" i="2"/>
  <c r="C6" i="2" a="1"/>
  <c r="C6" i="2" s="1"/>
  <c r="D5" i="2"/>
  <c r="C5" i="2" a="1"/>
  <c r="C5" i="2" s="1"/>
  <c r="D4" i="2"/>
  <c r="C4" i="2" a="1"/>
  <c r="C4" i="2" s="1"/>
  <c r="D3" i="2"/>
  <c r="D2" i="2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C23" i="1" a="1"/>
  <c r="C23" i="1" s="1"/>
  <c r="C24" i="1" a="1"/>
  <c r="C24" i="1"/>
  <c r="C25" i="1" a="1"/>
  <c r="C25" i="1" s="1"/>
  <c r="C26" i="1" a="1"/>
  <c r="C26" i="1" s="1"/>
  <c r="C27" i="1" a="1"/>
  <c r="C27" i="1" s="1"/>
  <c r="C28" i="1" a="1"/>
  <c r="C28" i="1" s="1"/>
  <c r="C29" i="1" a="1"/>
  <c r="C29" i="1" s="1"/>
  <c r="C30" i="1" a="1"/>
  <c r="C30" i="1" s="1"/>
  <c r="C31" i="1" a="1"/>
  <c r="C31" i="1" s="1"/>
  <c r="C32" i="1" a="1"/>
  <c r="C32" i="1" s="1"/>
  <c r="C33" i="1" a="1"/>
  <c r="C33" i="1" s="1"/>
  <c r="C34" i="1" a="1"/>
  <c r="C34" i="1" s="1"/>
  <c r="C35" i="1" a="1"/>
  <c r="C35" i="1" s="1"/>
  <c r="C36" i="1" a="1"/>
  <c r="C36" i="1" s="1"/>
  <c r="C37" i="1" a="1"/>
  <c r="C37" i="1" s="1"/>
  <c r="C38" i="1" a="1"/>
  <c r="C38" i="1" s="1"/>
  <c r="C39" i="1" a="1"/>
  <c r="C39" i="1" s="1"/>
  <c r="C40" i="1" a="1"/>
  <c r="C40" i="1"/>
  <c r="C41" i="1" a="1"/>
  <c r="C41" i="1" s="1"/>
  <c r="C42" i="1" a="1"/>
  <c r="C42" i="1" s="1"/>
  <c r="C43" i="1" a="1"/>
  <c r="C43" i="1" s="1"/>
  <c r="C44" i="1" a="1"/>
  <c r="C44" i="1" s="1"/>
  <c r="C45" i="1" a="1"/>
  <c r="C45" i="1" s="1"/>
  <c r="C46" i="1" a="1"/>
  <c r="C46" i="1" s="1"/>
  <c r="C47" i="1" a="1"/>
  <c r="C47" i="1" s="1"/>
  <c r="C48" i="1" a="1"/>
  <c r="C48" i="1" s="1"/>
  <c r="C49" i="1" a="1"/>
  <c r="C49" i="1"/>
  <c r="C50" i="1" a="1"/>
  <c r="C50" i="1" s="1"/>
  <c r="C51" i="1" a="1"/>
  <c r="C51" i="1" s="1"/>
  <c r="C52" i="1" a="1"/>
  <c r="C52" i="1" s="1"/>
  <c r="C53" i="1" a="1"/>
  <c r="C53" i="1" s="1"/>
  <c r="C54" i="1" a="1"/>
  <c r="C54" i="1"/>
  <c r="C55" i="1" a="1"/>
  <c r="C55" i="1" s="1"/>
  <c r="C56" i="1" a="1"/>
  <c r="C56" i="1" s="1"/>
  <c r="C57" i="1" a="1"/>
  <c r="C57" i="1" s="1"/>
  <c r="C58" i="1" a="1"/>
  <c r="C58" i="1" s="1"/>
  <c r="C59" i="1" a="1"/>
  <c r="C59" i="1" s="1"/>
  <c r="C60" i="1" a="1"/>
  <c r="C60" i="1" s="1"/>
  <c r="C61" i="1" a="1"/>
  <c r="C61" i="1" s="1"/>
  <c r="C62" i="1" a="1"/>
  <c r="C62" i="1" s="1"/>
  <c r="C63" i="1" a="1"/>
  <c r="C63" i="1" s="1"/>
  <c r="C64" i="1" a="1"/>
  <c r="C64" i="1" s="1"/>
  <c r="C65" i="1" a="1"/>
  <c r="C65" i="1" s="1"/>
  <c r="C66" i="1" a="1"/>
  <c r="C66" i="1" s="1"/>
  <c r="C67" i="1" a="1"/>
  <c r="C67" i="1" s="1"/>
  <c r="C68" i="1" a="1"/>
  <c r="C68" i="1" s="1"/>
  <c r="C69" i="1" a="1"/>
  <c r="C69" i="1"/>
  <c r="C70" i="1" a="1"/>
  <c r="C70" i="1" s="1"/>
  <c r="C71" i="1" a="1"/>
  <c r="C71" i="1" s="1"/>
  <c r="C72" i="1" a="1"/>
  <c r="C72" i="1" s="1"/>
  <c r="C73" i="1" a="1"/>
  <c r="C73" i="1" s="1"/>
  <c r="C74" i="1" a="1"/>
  <c r="C74" i="1" s="1"/>
  <c r="C75" i="1" a="1"/>
  <c r="C75" i="1" s="1"/>
  <c r="C76" i="1" a="1"/>
  <c r="C76" i="1" s="1"/>
  <c r="C77" i="1" a="1"/>
  <c r="C77" i="1" s="1"/>
  <c r="C78" i="1" a="1"/>
  <c r="C78" i="1" s="1"/>
  <c r="C79" i="1" a="1"/>
  <c r="C79" i="1" s="1"/>
  <c r="C80" i="1" a="1"/>
  <c r="C80" i="1" s="1"/>
  <c r="C81" i="1" a="1"/>
  <c r="C81" i="1" s="1"/>
  <c r="C82" i="1" a="1"/>
  <c r="C82" i="1" s="1"/>
  <c r="C83" i="1" a="1"/>
  <c r="C83" i="1" s="1"/>
  <c r="C84" i="1" a="1"/>
  <c r="C84" i="1" s="1"/>
  <c r="C85" i="1" a="1"/>
  <c r="C85" i="1" s="1"/>
  <c r="C86" i="1" a="1"/>
  <c r="C86" i="1" s="1"/>
  <c r="C87" i="1" a="1"/>
  <c r="C87" i="1" s="1"/>
  <c r="C88" i="1" a="1"/>
  <c r="C88" i="1" s="1"/>
  <c r="C89" i="1" a="1"/>
  <c r="C89" i="1" s="1"/>
  <c r="C90" i="1" a="1"/>
  <c r="C90" i="1" s="1"/>
  <c r="C91" i="1" a="1"/>
  <c r="C91" i="1" s="1"/>
  <c r="C92" i="1" a="1"/>
  <c r="C92" i="1" s="1"/>
  <c r="C93" i="1" a="1"/>
  <c r="C93" i="1" s="1"/>
  <c r="C94" i="1" a="1"/>
  <c r="C94" i="1" s="1"/>
  <c r="C95" i="1" a="1"/>
  <c r="C95" i="1" s="1"/>
  <c r="C96" i="1" a="1"/>
  <c r="C96" i="1" s="1"/>
  <c r="C97" i="1" a="1"/>
  <c r="C97" i="1" s="1"/>
  <c r="C98" i="1" a="1"/>
  <c r="C98" i="1" s="1"/>
  <c r="C99" i="1" a="1"/>
  <c r="C99" i="1" s="1"/>
  <c r="C100" i="1" a="1"/>
  <c r="C100" i="1" s="1"/>
  <c r="C101" i="1" a="1"/>
  <c r="C101" i="1" s="1"/>
  <c r="C102" i="1" a="1"/>
  <c r="C102" i="1" s="1"/>
  <c r="C103" i="1" a="1"/>
  <c r="C103" i="1" s="1"/>
  <c r="C104" i="1" a="1"/>
  <c r="C104" i="1" s="1"/>
  <c r="C105" i="1" a="1"/>
  <c r="C105" i="1" s="1"/>
  <c r="C106" i="1" a="1"/>
  <c r="C106" i="1" s="1"/>
  <c r="C107" i="1" a="1"/>
  <c r="C107" i="1" s="1"/>
  <c r="C108" i="1" a="1"/>
  <c r="C108" i="1" s="1"/>
  <c r="C109" i="1" a="1"/>
  <c r="C109" i="1" s="1"/>
  <c r="C110" i="1" a="1"/>
  <c r="C110" i="1" s="1"/>
  <c r="C111" i="1" a="1"/>
  <c r="C111" i="1" s="1"/>
  <c r="C112" i="1" a="1"/>
  <c r="C112" i="1" s="1"/>
  <c r="C113" i="1" a="1"/>
  <c r="C113" i="1" s="1"/>
  <c r="C114" i="1" a="1"/>
  <c r="C114" i="1" s="1"/>
  <c r="C115" i="1" a="1"/>
  <c r="C115" i="1" s="1"/>
  <c r="C116" i="1" a="1"/>
  <c r="C116" i="1" s="1"/>
  <c r="C117" i="1" a="1"/>
  <c r="C117" i="1" s="1"/>
  <c r="C118" i="1" a="1"/>
  <c r="C118" i="1" s="1"/>
  <c r="C119" i="1" a="1"/>
  <c r="C119" i="1" s="1"/>
  <c r="C120" i="1" a="1"/>
  <c r="C120" i="1" s="1"/>
  <c r="C121" i="1" a="1"/>
  <c r="C121" i="1" s="1"/>
  <c r="C122" i="1" a="1"/>
  <c r="C122" i="1" s="1"/>
  <c r="C123" i="1" a="1"/>
  <c r="C123" i="1" s="1"/>
  <c r="C124" i="1" a="1"/>
  <c r="C12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<sst xmlns="http://schemas.openxmlformats.org/spreadsheetml/2006/main" count="15" uniqueCount="3">
  <si>
    <t>Ödeme Tarihi</t>
  </si>
  <si>
    <t>Fatura Tarihi</t>
  </si>
  <si>
    <t>Ödeme Süresi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</si>
</sst>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F800]dddd\,\ mmmm\ dd\,\ yyyy"/>
  </numFmts>
  <fonts count="3" x14ac:knownFonts="1">
    <font>
      <sz val="11"/>
      <color theme="1"/>
      <name val="Aptos Narrow"/>
      <family val="2"/>
      <charset val="162"/>
      <scheme val="minor"/>
    </font>
    <font>
      <sz val="11"/>
      <color theme="1"/>
      <name val="Aptos Narrow"/>
      <family val="2"/>
      <charset val="16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">
    <xf numFmtId="0" fontId="0" fillId="0" borderId="0" xfId="0"/>
    <xf numFmtId="14" fontId="0" fillId="0" borderId="0" xfId="1" applyNumberFormat="1" applyFont="1"/>
    <xf numFmtId="14" fontId="2" fillId="0" borderId="0" xfId="1" applyNumberFormat="1" applyFont="1"/>
    <xf numFmtId="0" fontId="2" fillId="0" borderId="0" xfId="0" applyFont="1"/>
    <xf numFmtId="14" fontId="2" fillId="0" borderId="0" xfId="1" applyNumberFormat="1" applyFont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14" fontId="0" fillId="0" borderId="0" xfId="1" applyNumberFormat="1" applyFont="1" applyAlignment="1">
      <alignment vertical="center"/>
    </xf>
    <xf numFmtId="0" fontId="0" fillId="0" borderId="0" xfId="0" applyAlignment="1">
      <alignment horizontal="right" vertical="center"/>
    </xf>
    <xf numFmtId="164" fontId="0" fillId="0" borderId="0" xfId="0" applyNumberFormat="1" applyAlignment="1">
      <alignment horizontal="right" vertical="center"/>
    </xf>
    <xf numFmtId="0" fontId="0" fillId="0" borderId="0" xfId="0" applyAlignment="1">
      <alignment vertical="center"/>
    </xf>
  </cellXfs>
  <cellStyles count="2">
    <cellStyle name="Normal" xfId="0" builtinId="0"/>
    <cellStyle name="Virgül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67F66-1D1F-477C-9811-69FB5482EE13}">
  <dimension ref="A1:D124"/>
  <sheetViews>
    <sheetView tabSelected="1" workbookViewId="0">
      <selection activeCell="C11" sqref="C11"/>
    </sheetView>
  </sheetViews>
  <sheetFormatPr defaultRowHeight="15" x14ac:dyDescent="0.25"/>
  <cols>
    <col min="1" max="1" width="11.28515625" style="1" bestFit="1" customWidth="1"/>
    <col min="2" max="2" width="15.85546875" style="8" customWidth="1"/>
    <col min="3" max="3" width="21.85546875" style="8" bestFit="1" customWidth="1"/>
    <col min="4" max="4" width="23.140625" style="8" bestFit="1" customWidth="1"/>
  </cols>
  <sheetData>
    <row r="1" spans="1:4" s="3" customFormat="1" x14ac:dyDescent="0.25">
      <c r="A1" s="2" t="s">
        <v>1</v>
      </c>
      <c r="B1" s="5" t="s">
        <v>2</v>
      </c>
      <c r="C1" s="5" t="s">
        <v>0</v>
      </c>
      <c r="D1" s="5"/>
    </row>
    <row r="2" spans="1:4" x14ac:dyDescent="0.25">
      <c r="A2" s="1">
        <v>44927</v>
      </c>
      <c r="B2" s="8">
        <v>23</v>
      </c>
      <c r="C2" s="9" cm="1">
        <f t="array" ref="C2">_xlfn.IFS(WEEKDAY(A2+B2,11)=6,A2+B2+2,WEEKDAY(A2+B2,11)=7,A2+B2+1,TRUE,A2+B2)</f>
        <v>44950</v>
      </c>
      <c r="D2" s="9">
        <f t="shared" ref="D2:D10" si="0">+A2+B2</f>
        <v>44950</v>
      </c>
    </row>
    <row r="3" spans="1:4" x14ac:dyDescent="0.25">
      <c r="A3" s="1">
        <v>44927</v>
      </c>
      <c r="B3" s="8">
        <v>42</v>
      </c>
      <c r="C3" s="9" cm="1">
        <f t="array" ref="C3">_xlfn.IFS(WEEKDAY(A3+B3,11)=6,A3+B3+2,WEEKDAY(A3+B3,11)=7,A3+B3+1,TRUE,A3+B3)</f>
        <v>44970</v>
      </c>
      <c r="D3" s="9">
        <f t="shared" si="0"/>
        <v>44969</v>
      </c>
    </row>
    <row r="4" spans="1:4" x14ac:dyDescent="0.25">
      <c r="A4" s="1">
        <v>44927</v>
      </c>
      <c r="B4" s="8">
        <v>41</v>
      </c>
      <c r="C4" s="9" cm="1">
        <f t="array" ref="C4">_xlfn.IFS(WEEKDAY(A4+B4,11)=6,A4+B4+2,WEEKDAY(A4+B4,11)=7,A4+B4+1,TRUE,A4+B4)</f>
        <v>44970</v>
      </c>
      <c r="D4" s="9">
        <f t="shared" si="0"/>
        <v>44968</v>
      </c>
    </row>
    <row r="5" spans="1:4" x14ac:dyDescent="0.25">
      <c r="A5" s="1">
        <v>44928</v>
      </c>
      <c r="B5" s="8">
        <v>50</v>
      </c>
      <c r="C5" s="9" cm="1">
        <f t="array" ref="C5">_xlfn.IFS(WEEKDAY(A5+B5,11)=6,A5+B5+2,WEEKDAY(A5+B5,11)=7,A5+B5+1,TRUE,A5+B5)</f>
        <v>44978</v>
      </c>
      <c r="D5" s="9">
        <f t="shared" si="0"/>
        <v>44978</v>
      </c>
    </row>
    <row r="6" spans="1:4" x14ac:dyDescent="0.25">
      <c r="A6" s="1">
        <v>44929</v>
      </c>
      <c r="B6" s="8">
        <v>29</v>
      </c>
      <c r="C6" s="9" cm="1">
        <f t="array" ref="C6">_xlfn.IFS(WEEKDAY(A6+B6,11)=6,A6+B6+2,WEEKDAY(A6+B6,11)=7,A6+B6+1,TRUE,A6+B6)</f>
        <v>44958</v>
      </c>
      <c r="D6" s="9">
        <f t="shared" si="0"/>
        <v>44958</v>
      </c>
    </row>
    <row r="7" spans="1:4" x14ac:dyDescent="0.25">
      <c r="A7" s="1">
        <v>44929</v>
      </c>
      <c r="B7" s="8">
        <v>21</v>
      </c>
      <c r="C7" s="9" cm="1">
        <f t="array" ref="C7">_xlfn.IFS(WEEKDAY(A7+B7,11)=6,A7+B7+2,WEEKDAY(A7+B7,11)=7,A7+B7+1,TRUE,A7+B7)</f>
        <v>44950</v>
      </c>
      <c r="D7" s="9">
        <f t="shared" si="0"/>
        <v>44950</v>
      </c>
    </row>
    <row r="8" spans="1:4" x14ac:dyDescent="0.25">
      <c r="A8" s="1">
        <v>44929</v>
      </c>
      <c r="B8" s="8">
        <v>38</v>
      </c>
      <c r="C8" s="9" cm="1">
        <f t="array" ref="C8">_xlfn.IFS(WEEKDAY(A8+B8,11)=6,A8+B8+2,WEEKDAY(A8+B8,11)=7,A8+B8+1,TRUE,A8+B8)</f>
        <v>44967</v>
      </c>
      <c r="D8" s="9">
        <f t="shared" si="0"/>
        <v>44967</v>
      </c>
    </row>
    <row r="9" spans="1:4" x14ac:dyDescent="0.25">
      <c r="A9" s="1">
        <v>44930</v>
      </c>
      <c r="B9" s="8">
        <v>53</v>
      </c>
      <c r="C9" s="9" cm="1">
        <f t="array" ref="C9">_xlfn.IFS(WEEKDAY(A9+B9,11)=6,A9+B9+2,WEEKDAY(A9+B9,11)=7,A9+B9+1,TRUE,A9+B9)</f>
        <v>44984</v>
      </c>
      <c r="D9" s="9">
        <f t="shared" si="0"/>
        <v>44983</v>
      </c>
    </row>
    <row r="10" spans="1:4" x14ac:dyDescent="0.25">
      <c r="A10" s="1">
        <v>44931</v>
      </c>
      <c r="B10" s="8">
        <v>31</v>
      </c>
      <c r="C10" s="9" cm="1">
        <f t="array" ref="C10">_xlfn.IFS(WEEKDAY(A10+B10,11)=6,A10+B10+2,WEEKDAY(A10+B10,11)=7,A10+B10+1,TRUE,A10+B10)</f>
        <v>44963</v>
      </c>
      <c r="D10" s="9">
        <f t="shared" si="0"/>
        <v>44962</v>
      </c>
    </row>
    <row r="11" spans="1:4" x14ac:dyDescent="0.25">
      <c r="A11" s="1">
        <v>44931</v>
      </c>
      <c r="B11" s="8">
        <v>35</v>
      </c>
      <c r="C11" s="9" cm="1">
        <f t="array" ref="C11">_xlfn.IFS(WEEKDAY(A11+B11,11)=6,A11+B11+2,WEEKDAY(A11+B11,11)=7,A11+B11+1,TRUE,A11+B11)</f>
        <v>44966</v>
      </c>
      <c r="D11" s="9">
        <f t="shared" ref="D11:D66" si="1">+A11+B11</f>
        <v>44966</v>
      </c>
    </row>
    <row r="12" spans="1:4" x14ac:dyDescent="0.25">
      <c r="A12" s="1">
        <v>44932</v>
      </c>
      <c r="B12" s="8">
        <v>21</v>
      </c>
      <c r="C12" s="9" cm="1">
        <f t="array" ref="C12">_xlfn.IFS(WEEKDAY(A12+B12,11)=6,A12+B12+2,WEEKDAY(A12+B12,11)=7,A12+B12+1,TRUE,A12+B12)</f>
        <v>44953</v>
      </c>
      <c r="D12" s="9">
        <f t="shared" si="1"/>
        <v>44953</v>
      </c>
    </row>
    <row r="13" spans="1:4" x14ac:dyDescent="0.25">
      <c r="A13" s="1">
        <v>44932</v>
      </c>
      <c r="B13" s="8">
        <v>21</v>
      </c>
      <c r="C13" s="9" cm="1">
        <f t="array" ref="C13">_xlfn.IFS(WEEKDAY(A13+B13,11)=6,A13+B13+2,WEEKDAY(A13+B13,11)=7,A13+B13+1,TRUE,A13+B13)</f>
        <v>44953</v>
      </c>
      <c r="D13" s="9">
        <f t="shared" si="1"/>
        <v>44953</v>
      </c>
    </row>
    <row r="14" spans="1:4" x14ac:dyDescent="0.25">
      <c r="A14" s="1">
        <v>44933</v>
      </c>
      <c r="B14" s="8">
        <v>45</v>
      </c>
      <c r="C14" s="9" cm="1">
        <f t="array" ref="C14">_xlfn.IFS(WEEKDAY(A14+B14,11)=6,A14+B14+2,WEEKDAY(A14+B14,11)=7,A14+B14+1,TRUE,A14+B14)</f>
        <v>44978</v>
      </c>
      <c r="D14" s="9">
        <f t="shared" si="1"/>
        <v>44978</v>
      </c>
    </row>
    <row r="15" spans="1:4" x14ac:dyDescent="0.25">
      <c r="A15" s="1">
        <v>44934</v>
      </c>
      <c r="B15" s="8">
        <v>58</v>
      </c>
      <c r="C15" s="9" cm="1">
        <f t="array" ref="C15">_xlfn.IFS(WEEKDAY(A15+B15,11)=6,A15+B15+2,WEEKDAY(A15+B15,11)=7,A15+B15+1,TRUE,A15+B15)</f>
        <v>44992</v>
      </c>
      <c r="D15" s="9">
        <f t="shared" si="1"/>
        <v>44992</v>
      </c>
    </row>
    <row r="16" spans="1:4" x14ac:dyDescent="0.25">
      <c r="A16" s="1">
        <v>44935</v>
      </c>
      <c r="B16" s="8">
        <v>27</v>
      </c>
      <c r="C16" s="9" cm="1">
        <f t="array" ref="C16">_xlfn.IFS(WEEKDAY(A16+B16,11)=6,A16+B16+2,WEEKDAY(A16+B16,11)=7,A16+B16+1,TRUE,A16+B16)</f>
        <v>44963</v>
      </c>
      <c r="D16" s="9">
        <f t="shared" si="1"/>
        <v>44962</v>
      </c>
    </row>
    <row r="17" spans="1:4" x14ac:dyDescent="0.25">
      <c r="A17" s="1">
        <v>44935</v>
      </c>
      <c r="B17" s="8">
        <v>56</v>
      </c>
      <c r="C17" s="9" cm="1">
        <f t="array" ref="C17">_xlfn.IFS(WEEKDAY(A17+B17,11)=6,A17+B17+2,WEEKDAY(A17+B17,11)=7,A17+B17+1,TRUE,A17+B17)</f>
        <v>44991</v>
      </c>
      <c r="D17" s="9">
        <f t="shared" si="1"/>
        <v>44991</v>
      </c>
    </row>
    <row r="18" spans="1:4" x14ac:dyDescent="0.25">
      <c r="A18" s="1">
        <v>44935</v>
      </c>
      <c r="B18" s="8">
        <v>41</v>
      </c>
      <c r="C18" s="9" cm="1">
        <f t="array" ref="C18">_xlfn.IFS(WEEKDAY(A18+B18,11)=6,A18+B18+2,WEEKDAY(A18+B18,11)=7,A18+B18+1,TRUE,A18+B18)</f>
        <v>44977</v>
      </c>
      <c r="D18" s="9">
        <f t="shared" si="1"/>
        <v>44976</v>
      </c>
    </row>
    <row r="19" spans="1:4" x14ac:dyDescent="0.25">
      <c r="A19" s="1">
        <v>44935</v>
      </c>
      <c r="B19" s="8">
        <v>24</v>
      </c>
      <c r="C19" s="9" cm="1">
        <f t="array" ref="C19">_xlfn.IFS(WEEKDAY(A19+B19,11)=6,A19+B19+2,WEEKDAY(A19+B19,11)=7,A19+B19+1,TRUE,A19+B19)</f>
        <v>44959</v>
      </c>
      <c r="D19" s="9">
        <f t="shared" si="1"/>
        <v>44959</v>
      </c>
    </row>
    <row r="20" spans="1:4" x14ac:dyDescent="0.25">
      <c r="A20" s="1">
        <v>44936</v>
      </c>
      <c r="B20" s="8">
        <v>43</v>
      </c>
      <c r="C20" s="9" cm="1">
        <f t="array" ref="C20">_xlfn.IFS(WEEKDAY(A20+B20,11)=6,A20+B20+2,WEEKDAY(A20+B20,11)=7,A20+B20+1,TRUE,A20+B20)</f>
        <v>44979</v>
      </c>
      <c r="D20" s="9">
        <f t="shared" si="1"/>
        <v>44979</v>
      </c>
    </row>
    <row r="21" spans="1:4" x14ac:dyDescent="0.25">
      <c r="A21" s="1">
        <v>44937</v>
      </c>
      <c r="B21" s="8">
        <v>58</v>
      </c>
      <c r="C21" s="9" cm="1">
        <f t="array" ref="C21">_xlfn.IFS(WEEKDAY(A21+B21,11)=6,A21+B21+2,WEEKDAY(A21+B21,11)=7,A21+B21+1,TRUE,A21+B21)</f>
        <v>44995</v>
      </c>
      <c r="D21" s="9">
        <f t="shared" si="1"/>
        <v>44995</v>
      </c>
    </row>
    <row r="22" spans="1:4" x14ac:dyDescent="0.25">
      <c r="A22" s="1">
        <v>44937</v>
      </c>
      <c r="B22" s="8">
        <v>58</v>
      </c>
      <c r="C22" s="9" cm="1">
        <f t="array" ref="C22">_xlfn.IFS(WEEKDAY(A22+B22,11)=6,A22+B22+2,WEEKDAY(A22+B22,11)=7,A22+B22+1,TRUE,A22+B22)</f>
        <v>44995</v>
      </c>
      <c r="D22" s="9">
        <f t="shared" si="1"/>
        <v>44995</v>
      </c>
    </row>
    <row r="23" spans="1:4" x14ac:dyDescent="0.25">
      <c r="A23" s="1">
        <v>44938</v>
      </c>
      <c r="B23" s="8">
        <v>50</v>
      </c>
      <c r="C23" s="9" cm="1">
        <f t="array" ref="C23">_xlfn.IFS(WEEKDAY(A23+B23,11)=6,A23+B23+2,WEEKDAY(A23+B23,11)=7,A23+B23+1,TRUE,A23+B23)</f>
        <v>44988</v>
      </c>
      <c r="D23" s="9">
        <f t="shared" si="1"/>
        <v>44988</v>
      </c>
    </row>
    <row r="24" spans="1:4" x14ac:dyDescent="0.25">
      <c r="A24" s="1">
        <v>44938</v>
      </c>
      <c r="B24" s="8">
        <v>37</v>
      </c>
      <c r="C24" s="9" cm="1">
        <f t="array" ref="C24">_xlfn.IFS(WEEKDAY(A24+B24,11)=6,A24+B24+2,WEEKDAY(A24+B24,11)=7,A24+B24+1,TRUE,A24+B24)</f>
        <v>44977</v>
      </c>
      <c r="D24" s="9">
        <f t="shared" si="1"/>
        <v>44975</v>
      </c>
    </row>
    <row r="25" spans="1:4" x14ac:dyDescent="0.25">
      <c r="A25" s="1">
        <v>44939</v>
      </c>
      <c r="B25" s="8">
        <v>25</v>
      </c>
      <c r="C25" s="9" cm="1">
        <f t="array" ref="C25">_xlfn.IFS(WEEKDAY(A25+B25,11)=6,A25+B25+2,WEEKDAY(A25+B25,11)=7,A25+B25+1,TRUE,A25+B25)</f>
        <v>44964</v>
      </c>
      <c r="D25" s="9">
        <f t="shared" si="1"/>
        <v>44964</v>
      </c>
    </row>
    <row r="26" spans="1:4" x14ac:dyDescent="0.25">
      <c r="A26" s="1">
        <v>44940</v>
      </c>
      <c r="B26" s="8">
        <v>46</v>
      </c>
      <c r="C26" s="9" cm="1">
        <f t="array" ref="C26">_xlfn.IFS(WEEKDAY(A26+B26,11)=6,A26+B26+2,WEEKDAY(A26+B26,11)=7,A26+B26+1,TRUE,A26+B26)</f>
        <v>44986</v>
      </c>
      <c r="D26" s="9">
        <f t="shared" si="1"/>
        <v>44986</v>
      </c>
    </row>
    <row r="27" spans="1:4" x14ac:dyDescent="0.25">
      <c r="A27" s="1">
        <v>44940</v>
      </c>
      <c r="B27" s="8">
        <v>25</v>
      </c>
      <c r="C27" s="9" cm="1">
        <f t="array" ref="C27">_xlfn.IFS(WEEKDAY(A27+B27,11)=6,A27+B27+2,WEEKDAY(A27+B27,11)=7,A27+B27+1,TRUE,A27+B27)</f>
        <v>44965</v>
      </c>
      <c r="D27" s="9">
        <f t="shared" si="1"/>
        <v>44965</v>
      </c>
    </row>
    <row r="28" spans="1:4" x14ac:dyDescent="0.25">
      <c r="A28" s="1">
        <v>44941</v>
      </c>
      <c r="B28" s="8">
        <v>37</v>
      </c>
      <c r="C28" s="9" cm="1">
        <f t="array" ref="C28">_xlfn.IFS(WEEKDAY(A28+B28,11)=6,A28+B28+2,WEEKDAY(A28+B28,11)=7,A28+B28+1,TRUE,A28+B28)</f>
        <v>44978</v>
      </c>
      <c r="D28" s="9">
        <f t="shared" si="1"/>
        <v>44978</v>
      </c>
    </row>
    <row r="29" spans="1:4" x14ac:dyDescent="0.25">
      <c r="A29" s="1">
        <v>44942</v>
      </c>
      <c r="B29" s="8">
        <v>25</v>
      </c>
      <c r="C29" s="9" cm="1">
        <f t="array" ref="C29">_xlfn.IFS(WEEKDAY(A29+B29,11)=6,A29+B29+2,WEEKDAY(A29+B29,11)=7,A29+B29+1,TRUE,A29+B29)</f>
        <v>44967</v>
      </c>
      <c r="D29" s="9">
        <f t="shared" si="1"/>
        <v>44967</v>
      </c>
    </row>
    <row r="30" spans="1:4" x14ac:dyDescent="0.25">
      <c r="A30" s="1">
        <v>44942</v>
      </c>
      <c r="B30" s="8">
        <v>25</v>
      </c>
      <c r="C30" s="9" cm="1">
        <f t="array" ref="C30">_xlfn.IFS(WEEKDAY(A30+B30,11)=6,A30+B30+2,WEEKDAY(A30+B30,11)=7,A30+B30+1,TRUE,A30+B30)</f>
        <v>44967</v>
      </c>
      <c r="D30" s="9">
        <f t="shared" si="1"/>
        <v>44967</v>
      </c>
    </row>
    <row r="31" spans="1:4" x14ac:dyDescent="0.25">
      <c r="A31" s="1">
        <v>44943</v>
      </c>
      <c r="B31" s="8">
        <v>43</v>
      </c>
      <c r="C31" s="9" cm="1">
        <f t="array" ref="C31">_xlfn.IFS(WEEKDAY(A31+B31,11)=6,A31+B31+2,WEEKDAY(A31+B31,11)=7,A31+B31+1,TRUE,A31+B31)</f>
        <v>44986</v>
      </c>
      <c r="D31" s="9">
        <f t="shared" si="1"/>
        <v>44986</v>
      </c>
    </row>
    <row r="32" spans="1:4" x14ac:dyDescent="0.25">
      <c r="A32" s="1">
        <v>44943</v>
      </c>
      <c r="B32" s="8">
        <v>49</v>
      </c>
      <c r="C32" s="9" cm="1">
        <f t="array" ref="C32">_xlfn.IFS(WEEKDAY(A32+B32,11)=6,A32+B32+2,WEEKDAY(A32+B32,11)=7,A32+B32+1,TRUE,A32+B32)</f>
        <v>44992</v>
      </c>
      <c r="D32" s="9">
        <f t="shared" si="1"/>
        <v>44992</v>
      </c>
    </row>
    <row r="33" spans="1:4" x14ac:dyDescent="0.25">
      <c r="A33" s="1">
        <v>44944</v>
      </c>
      <c r="B33" s="8">
        <v>59</v>
      </c>
      <c r="C33" s="9" cm="1">
        <f t="array" ref="C33">_xlfn.IFS(WEEKDAY(A33+B33,11)=6,A33+B33+2,WEEKDAY(A33+B33,11)=7,A33+B33+1,TRUE,A33+B33)</f>
        <v>45005</v>
      </c>
      <c r="D33" s="9">
        <f t="shared" si="1"/>
        <v>45003</v>
      </c>
    </row>
    <row r="34" spans="1:4" x14ac:dyDescent="0.25">
      <c r="A34" s="1">
        <v>44945</v>
      </c>
      <c r="B34" s="8">
        <v>52</v>
      </c>
      <c r="C34" s="9" cm="1">
        <f t="array" ref="C34">_xlfn.IFS(WEEKDAY(A34+B34,11)=6,A34+B34+2,WEEKDAY(A34+B34,11)=7,A34+B34+1,TRUE,A34+B34)</f>
        <v>44998</v>
      </c>
      <c r="D34" s="9">
        <f t="shared" si="1"/>
        <v>44997</v>
      </c>
    </row>
    <row r="35" spans="1:4" x14ac:dyDescent="0.25">
      <c r="A35" s="1">
        <v>44945</v>
      </c>
      <c r="B35" s="8">
        <v>49</v>
      </c>
      <c r="C35" s="9" cm="1">
        <f t="array" ref="C35">_xlfn.IFS(WEEKDAY(A35+B35,11)=6,A35+B35+2,WEEKDAY(A35+B35,11)=7,A35+B35+1,TRUE,A35+B35)</f>
        <v>44994</v>
      </c>
      <c r="D35" s="9">
        <f t="shared" si="1"/>
        <v>44994</v>
      </c>
    </row>
    <row r="36" spans="1:4" x14ac:dyDescent="0.25">
      <c r="A36" s="1">
        <v>44945</v>
      </c>
      <c r="B36" s="8">
        <v>38</v>
      </c>
      <c r="C36" s="9" cm="1">
        <f t="array" ref="C36">_xlfn.IFS(WEEKDAY(A36+B36,11)=6,A36+B36+2,WEEKDAY(A36+B36,11)=7,A36+B36+1,TRUE,A36+B36)</f>
        <v>44984</v>
      </c>
      <c r="D36" s="9">
        <f t="shared" si="1"/>
        <v>44983</v>
      </c>
    </row>
    <row r="37" spans="1:4" x14ac:dyDescent="0.25">
      <c r="A37" s="1">
        <v>44945</v>
      </c>
      <c r="B37" s="8">
        <v>29</v>
      </c>
      <c r="C37" s="9" cm="1">
        <f t="array" ref="C37">_xlfn.IFS(WEEKDAY(A37+B37,11)=6,A37+B37+2,WEEKDAY(A37+B37,11)=7,A37+B37+1,TRUE,A37+B37)</f>
        <v>44974</v>
      </c>
      <c r="D37" s="9">
        <f t="shared" si="1"/>
        <v>44974</v>
      </c>
    </row>
    <row r="38" spans="1:4" x14ac:dyDescent="0.25">
      <c r="A38" s="1">
        <v>44946</v>
      </c>
      <c r="B38" s="8">
        <v>24</v>
      </c>
      <c r="C38" s="9" cm="1">
        <f t="array" ref="C38">_xlfn.IFS(WEEKDAY(A38+B38,11)=6,A38+B38+2,WEEKDAY(A38+B38,11)=7,A38+B38+1,TRUE,A38+B38)</f>
        <v>44970</v>
      </c>
      <c r="D38" s="9">
        <f t="shared" si="1"/>
        <v>44970</v>
      </c>
    </row>
    <row r="39" spans="1:4" x14ac:dyDescent="0.25">
      <c r="A39" s="1">
        <v>44946</v>
      </c>
      <c r="B39" s="8">
        <v>49</v>
      </c>
      <c r="C39" s="9" cm="1">
        <f t="array" ref="C39">_xlfn.IFS(WEEKDAY(A39+B39,11)=6,A39+B39+2,WEEKDAY(A39+B39,11)=7,A39+B39+1,TRUE,A39+B39)</f>
        <v>44995</v>
      </c>
      <c r="D39" s="9">
        <f t="shared" si="1"/>
        <v>44995</v>
      </c>
    </row>
    <row r="40" spans="1:4" x14ac:dyDescent="0.25">
      <c r="A40" s="1">
        <v>44946</v>
      </c>
      <c r="B40" s="8">
        <v>30</v>
      </c>
      <c r="C40" s="9" cm="1">
        <f t="array" ref="C40">_xlfn.IFS(WEEKDAY(A40+B40,11)=6,A40+B40+2,WEEKDAY(A40+B40,11)=7,A40+B40+1,TRUE,A40+B40)</f>
        <v>44977</v>
      </c>
      <c r="D40" s="9">
        <f t="shared" si="1"/>
        <v>44976</v>
      </c>
    </row>
    <row r="41" spans="1:4" x14ac:dyDescent="0.25">
      <c r="A41" s="1">
        <v>44947</v>
      </c>
      <c r="B41" s="8">
        <v>45</v>
      </c>
      <c r="C41" s="9" cm="1">
        <f t="array" ref="C41">_xlfn.IFS(WEEKDAY(A41+B41,11)=6,A41+B41+2,WEEKDAY(A41+B41,11)=7,A41+B41+1,TRUE,A41+B41)</f>
        <v>44992</v>
      </c>
      <c r="D41" s="9">
        <f t="shared" si="1"/>
        <v>44992</v>
      </c>
    </row>
    <row r="42" spans="1:4" x14ac:dyDescent="0.25">
      <c r="A42" s="1">
        <v>44947</v>
      </c>
      <c r="B42" s="8">
        <v>32</v>
      </c>
      <c r="C42" s="9" cm="1">
        <f t="array" ref="C42">_xlfn.IFS(WEEKDAY(A42+B42,11)=6,A42+B42+2,WEEKDAY(A42+B42,11)=7,A42+B42+1,TRUE,A42+B42)</f>
        <v>44979</v>
      </c>
      <c r="D42" s="9">
        <f t="shared" si="1"/>
        <v>44979</v>
      </c>
    </row>
    <row r="43" spans="1:4" x14ac:dyDescent="0.25">
      <c r="A43" s="1">
        <v>44947</v>
      </c>
      <c r="B43" s="8">
        <v>57</v>
      </c>
      <c r="C43" s="9" cm="1">
        <f t="array" ref="C43">_xlfn.IFS(WEEKDAY(A43+B43,11)=6,A43+B43+2,WEEKDAY(A43+B43,11)=7,A43+B43+1,TRUE,A43+B43)</f>
        <v>45005</v>
      </c>
      <c r="D43" s="9">
        <f t="shared" si="1"/>
        <v>45004</v>
      </c>
    </row>
    <row r="44" spans="1:4" x14ac:dyDescent="0.25">
      <c r="A44" s="1">
        <v>44947</v>
      </c>
      <c r="B44" s="8">
        <v>37</v>
      </c>
      <c r="C44" s="9" cm="1">
        <f t="array" ref="C44">_xlfn.IFS(WEEKDAY(A44+B44,11)=6,A44+B44+2,WEEKDAY(A44+B44,11)=7,A44+B44+1,TRUE,A44+B44)</f>
        <v>44984</v>
      </c>
      <c r="D44" s="9">
        <f t="shared" si="1"/>
        <v>44984</v>
      </c>
    </row>
    <row r="45" spans="1:4" x14ac:dyDescent="0.25">
      <c r="A45" s="1">
        <v>44948</v>
      </c>
      <c r="B45" s="8">
        <v>20</v>
      </c>
      <c r="C45" s="9" cm="1">
        <f t="array" ref="C45">_xlfn.IFS(WEEKDAY(A45+B45,11)=6,A45+B45+2,WEEKDAY(A45+B45,11)=7,A45+B45+1,TRUE,A45+B45)</f>
        <v>44970</v>
      </c>
      <c r="D45" s="9">
        <f t="shared" si="1"/>
        <v>44968</v>
      </c>
    </row>
    <row r="46" spans="1:4" x14ac:dyDescent="0.25">
      <c r="A46" s="1">
        <v>44949</v>
      </c>
      <c r="B46" s="8">
        <v>18</v>
      </c>
      <c r="C46" s="9" cm="1">
        <f t="array" ref="C46">_xlfn.IFS(WEEKDAY(A46+B46,11)=6,A46+B46+2,WEEKDAY(A46+B46,11)=7,A46+B46+1,TRUE,A46+B46)</f>
        <v>44967</v>
      </c>
      <c r="D46" s="9">
        <f t="shared" si="1"/>
        <v>44967</v>
      </c>
    </row>
    <row r="47" spans="1:4" x14ac:dyDescent="0.25">
      <c r="A47" s="1">
        <v>44949</v>
      </c>
      <c r="B47" s="8">
        <v>58</v>
      </c>
      <c r="C47" s="9" cm="1">
        <f t="array" ref="C47">_xlfn.IFS(WEEKDAY(A47+B47,11)=6,A47+B47+2,WEEKDAY(A47+B47,11)=7,A47+B47+1,TRUE,A47+B47)</f>
        <v>45007</v>
      </c>
      <c r="D47" s="9">
        <f t="shared" si="1"/>
        <v>45007</v>
      </c>
    </row>
    <row r="48" spans="1:4" x14ac:dyDescent="0.25">
      <c r="A48" s="1">
        <v>44949</v>
      </c>
      <c r="B48" s="8">
        <v>30</v>
      </c>
      <c r="C48" s="9" cm="1">
        <f t="array" ref="C48">_xlfn.IFS(WEEKDAY(A48+B48,11)=6,A48+B48+2,WEEKDAY(A48+B48,11)=7,A48+B48+1,TRUE,A48+B48)</f>
        <v>44979</v>
      </c>
      <c r="D48" s="9">
        <f t="shared" si="1"/>
        <v>44979</v>
      </c>
    </row>
    <row r="49" spans="1:4" x14ac:dyDescent="0.25">
      <c r="A49" s="1">
        <v>44950</v>
      </c>
      <c r="B49" s="8">
        <v>45</v>
      </c>
      <c r="C49" s="9" cm="1">
        <f t="array" ref="C49">_xlfn.IFS(WEEKDAY(A49+B49,11)=6,A49+B49+2,WEEKDAY(A49+B49,11)=7,A49+B49+1,TRUE,A49+B49)</f>
        <v>44995</v>
      </c>
      <c r="D49" s="9">
        <f t="shared" si="1"/>
        <v>44995</v>
      </c>
    </row>
    <row r="50" spans="1:4" x14ac:dyDescent="0.25">
      <c r="A50" s="1">
        <v>44950</v>
      </c>
      <c r="B50" s="8">
        <v>47</v>
      </c>
      <c r="C50" s="9" cm="1">
        <f t="array" ref="C50">_xlfn.IFS(WEEKDAY(A50+B50,11)=6,A50+B50+2,WEEKDAY(A50+B50,11)=7,A50+B50+1,TRUE,A50+B50)</f>
        <v>44998</v>
      </c>
      <c r="D50" s="9">
        <f t="shared" si="1"/>
        <v>44997</v>
      </c>
    </row>
    <row r="51" spans="1:4" x14ac:dyDescent="0.25">
      <c r="A51" s="1">
        <v>44951</v>
      </c>
      <c r="B51" s="8">
        <v>18</v>
      </c>
      <c r="C51" s="9" cm="1">
        <f t="array" ref="C51">_xlfn.IFS(WEEKDAY(A51+B51,11)=6,A51+B51+2,WEEKDAY(A51+B51,11)=7,A51+B51+1,TRUE,A51+B51)</f>
        <v>44970</v>
      </c>
      <c r="D51" s="9">
        <f t="shared" si="1"/>
        <v>44969</v>
      </c>
    </row>
    <row r="52" spans="1:4" x14ac:dyDescent="0.25">
      <c r="A52" s="1">
        <v>44951</v>
      </c>
      <c r="B52" s="8">
        <v>39</v>
      </c>
      <c r="C52" s="9" cm="1">
        <f t="array" ref="C52">_xlfn.IFS(WEEKDAY(A52+B52,11)=6,A52+B52+2,WEEKDAY(A52+B52,11)=7,A52+B52+1,TRUE,A52+B52)</f>
        <v>44991</v>
      </c>
      <c r="D52" s="9">
        <f t="shared" si="1"/>
        <v>44990</v>
      </c>
    </row>
    <row r="53" spans="1:4" x14ac:dyDescent="0.25">
      <c r="A53" s="1">
        <v>44952</v>
      </c>
      <c r="B53" s="8">
        <v>41</v>
      </c>
      <c r="C53" s="9" cm="1">
        <f t="array" ref="C53">_xlfn.IFS(WEEKDAY(A53+B53,11)=6,A53+B53+2,WEEKDAY(A53+B53,11)=7,A53+B53+1,TRUE,A53+B53)</f>
        <v>44993</v>
      </c>
      <c r="D53" s="9">
        <f t="shared" si="1"/>
        <v>44993</v>
      </c>
    </row>
    <row r="54" spans="1:4" x14ac:dyDescent="0.25">
      <c r="A54" s="1">
        <v>44953</v>
      </c>
      <c r="B54" s="8">
        <v>51</v>
      </c>
      <c r="C54" s="9" cm="1">
        <f t="array" ref="C54">_xlfn.IFS(WEEKDAY(A54+B54,11)=6,A54+B54+2,WEEKDAY(A54+B54,11)=7,A54+B54+1,TRUE,A54+B54)</f>
        <v>45005</v>
      </c>
      <c r="D54" s="9">
        <f t="shared" si="1"/>
        <v>45004</v>
      </c>
    </row>
    <row r="55" spans="1:4" x14ac:dyDescent="0.25">
      <c r="A55" s="1">
        <v>44954</v>
      </c>
      <c r="B55" s="8">
        <v>28</v>
      </c>
      <c r="C55" s="9" cm="1">
        <f t="array" ref="C55">_xlfn.IFS(WEEKDAY(A55+B55,11)=6,A55+B55+2,WEEKDAY(A55+B55,11)=7,A55+B55+1,TRUE,A55+B55)</f>
        <v>44984</v>
      </c>
      <c r="D55" s="9">
        <f t="shared" si="1"/>
        <v>44982</v>
      </c>
    </row>
    <row r="56" spans="1:4" x14ac:dyDescent="0.25">
      <c r="A56" s="1">
        <v>44954</v>
      </c>
      <c r="B56" s="8">
        <v>18</v>
      </c>
      <c r="C56" s="9" cm="1">
        <f t="array" ref="C56">_xlfn.IFS(WEEKDAY(A56+B56,11)=6,A56+B56+2,WEEKDAY(A56+B56,11)=7,A56+B56+1,TRUE,A56+B56)</f>
        <v>44972</v>
      </c>
      <c r="D56" s="9">
        <f t="shared" si="1"/>
        <v>44972</v>
      </c>
    </row>
    <row r="57" spans="1:4" x14ac:dyDescent="0.25">
      <c r="A57" s="1">
        <v>44955</v>
      </c>
      <c r="B57" s="8">
        <v>29</v>
      </c>
      <c r="C57" s="9" cm="1">
        <f t="array" ref="C57">_xlfn.IFS(WEEKDAY(A57+B57,11)=6,A57+B57+2,WEEKDAY(A57+B57,11)=7,A57+B57+1,TRUE,A57+B57)</f>
        <v>44984</v>
      </c>
      <c r="D57" s="9">
        <f t="shared" si="1"/>
        <v>44984</v>
      </c>
    </row>
    <row r="58" spans="1:4" x14ac:dyDescent="0.25">
      <c r="A58" s="1">
        <v>44955</v>
      </c>
      <c r="B58" s="8">
        <v>25</v>
      </c>
      <c r="C58" s="9" cm="1">
        <f t="array" ref="C58">_xlfn.IFS(WEEKDAY(A58+B58,11)=6,A58+B58+2,WEEKDAY(A58+B58,11)=7,A58+B58+1,TRUE,A58+B58)</f>
        <v>44980</v>
      </c>
      <c r="D58" s="9">
        <f t="shared" si="1"/>
        <v>44980</v>
      </c>
    </row>
    <row r="59" spans="1:4" x14ac:dyDescent="0.25">
      <c r="A59" s="1">
        <v>44955</v>
      </c>
      <c r="B59" s="8">
        <v>43</v>
      </c>
      <c r="C59" s="9" cm="1">
        <f t="array" ref="C59">_xlfn.IFS(WEEKDAY(A59+B59,11)=6,A59+B59+2,WEEKDAY(A59+B59,11)=7,A59+B59+1,TRUE,A59+B59)</f>
        <v>44998</v>
      </c>
      <c r="D59" s="9">
        <f t="shared" si="1"/>
        <v>44998</v>
      </c>
    </row>
    <row r="60" spans="1:4" x14ac:dyDescent="0.25">
      <c r="A60" s="1">
        <v>44956</v>
      </c>
      <c r="B60" s="8">
        <v>16</v>
      </c>
      <c r="C60" s="9" cm="1">
        <f t="array" ref="C60">_xlfn.IFS(WEEKDAY(A60+B60,11)=6,A60+B60+2,WEEKDAY(A60+B60,11)=7,A60+B60+1,TRUE,A60+B60)</f>
        <v>44972</v>
      </c>
      <c r="D60" s="9">
        <f t="shared" si="1"/>
        <v>44972</v>
      </c>
    </row>
    <row r="61" spans="1:4" x14ac:dyDescent="0.25">
      <c r="A61" s="1">
        <v>44957</v>
      </c>
      <c r="B61" s="8">
        <v>40</v>
      </c>
      <c r="C61" s="9" cm="1">
        <f t="array" ref="C61">_xlfn.IFS(WEEKDAY(A61+B61,11)=6,A61+B61+2,WEEKDAY(A61+B61,11)=7,A61+B61+1,TRUE,A61+B61)</f>
        <v>44998</v>
      </c>
      <c r="D61" s="9">
        <f t="shared" si="1"/>
        <v>44997</v>
      </c>
    </row>
    <row r="62" spans="1:4" x14ac:dyDescent="0.25">
      <c r="A62" s="1">
        <v>44957</v>
      </c>
      <c r="B62" s="8">
        <v>48</v>
      </c>
      <c r="C62" s="9" cm="1">
        <f t="array" ref="C62">_xlfn.IFS(WEEKDAY(A62+B62,11)=6,A62+B62+2,WEEKDAY(A62+B62,11)=7,A62+B62+1,TRUE,A62+B62)</f>
        <v>45005</v>
      </c>
      <c r="D62" s="9">
        <f t="shared" si="1"/>
        <v>45005</v>
      </c>
    </row>
    <row r="63" spans="1:4" x14ac:dyDescent="0.25">
      <c r="A63" s="1">
        <v>44958</v>
      </c>
      <c r="B63" s="8">
        <v>30</v>
      </c>
      <c r="C63" s="9" cm="1">
        <f t="array" ref="C63">_xlfn.IFS(WEEKDAY(A63+B63,11)=6,A63+B63+2,WEEKDAY(A63+B63,11)=7,A63+B63+1,TRUE,A63+B63)</f>
        <v>44988</v>
      </c>
      <c r="D63" s="9">
        <f t="shared" si="1"/>
        <v>44988</v>
      </c>
    </row>
    <row r="64" spans="1:4" x14ac:dyDescent="0.25">
      <c r="A64" s="1">
        <v>44959</v>
      </c>
      <c r="B64" s="8">
        <v>31</v>
      </c>
      <c r="C64" s="9" cm="1">
        <f t="array" ref="C64">_xlfn.IFS(WEEKDAY(A64+B64,11)=6,A64+B64+2,WEEKDAY(A64+B64,11)=7,A64+B64+1,TRUE,A64+B64)</f>
        <v>44991</v>
      </c>
      <c r="D64" s="9">
        <f t="shared" si="1"/>
        <v>44990</v>
      </c>
    </row>
    <row r="65" spans="1:4" x14ac:dyDescent="0.25">
      <c r="A65" s="1">
        <v>44959</v>
      </c>
      <c r="B65" s="8">
        <v>54</v>
      </c>
      <c r="C65" s="9" cm="1">
        <f t="array" ref="C65">_xlfn.IFS(WEEKDAY(A65+B65,11)=6,A65+B65+2,WEEKDAY(A65+B65,11)=7,A65+B65+1,TRUE,A65+B65)</f>
        <v>45013</v>
      </c>
      <c r="D65" s="9">
        <f t="shared" si="1"/>
        <v>45013</v>
      </c>
    </row>
    <row r="66" spans="1:4" x14ac:dyDescent="0.25">
      <c r="A66" s="1">
        <v>44959</v>
      </c>
      <c r="B66" s="8">
        <v>47</v>
      </c>
      <c r="C66" s="9" cm="1">
        <f t="array" ref="C66">_xlfn.IFS(WEEKDAY(A66+B66,11)=6,A66+B66+2,WEEKDAY(A66+B66,11)=7,A66+B66+1,TRUE,A66+B66)</f>
        <v>45006</v>
      </c>
      <c r="D66" s="9">
        <f t="shared" si="1"/>
        <v>45006</v>
      </c>
    </row>
    <row r="67" spans="1:4" x14ac:dyDescent="0.25">
      <c r="A67" s="1">
        <v>44960</v>
      </c>
      <c r="B67" s="8">
        <v>41</v>
      </c>
      <c r="C67" s="9" cm="1">
        <f t="array" ref="C67">_xlfn.IFS(WEEKDAY(A67+B67,11)=6,A67+B67+2,WEEKDAY(A67+B67,11)=7,A67+B67+1,TRUE,A67+B67)</f>
        <v>45001</v>
      </c>
      <c r="D67" s="9">
        <f t="shared" ref="D67:D124" si="2">+A67+B67</f>
        <v>45001</v>
      </c>
    </row>
    <row r="68" spans="1:4" x14ac:dyDescent="0.25">
      <c r="A68" s="1">
        <v>44960</v>
      </c>
      <c r="B68" s="8">
        <v>49</v>
      </c>
      <c r="C68" s="9" cm="1">
        <f t="array" ref="C68">_xlfn.IFS(WEEKDAY(A68+B68,11)=6,A68+B68+2,WEEKDAY(A68+B68,11)=7,A68+B68+1,TRUE,A68+B68)</f>
        <v>45009</v>
      </c>
      <c r="D68" s="9">
        <f t="shared" si="2"/>
        <v>45009</v>
      </c>
    </row>
    <row r="69" spans="1:4" x14ac:dyDescent="0.25">
      <c r="A69" s="1">
        <v>44960</v>
      </c>
      <c r="B69" s="8">
        <v>41</v>
      </c>
      <c r="C69" s="9" cm="1">
        <f t="array" ref="C69">_xlfn.IFS(WEEKDAY(A69+B69,11)=6,A69+B69+2,WEEKDAY(A69+B69,11)=7,A69+B69+1,TRUE,A69+B69)</f>
        <v>45001</v>
      </c>
      <c r="D69" s="9">
        <f t="shared" si="2"/>
        <v>45001</v>
      </c>
    </row>
    <row r="70" spans="1:4" x14ac:dyDescent="0.25">
      <c r="A70" s="1">
        <v>44961</v>
      </c>
      <c r="B70" s="8">
        <v>18</v>
      </c>
      <c r="C70" s="9" cm="1">
        <f t="array" ref="C70">_xlfn.IFS(WEEKDAY(A70+B70,11)=6,A70+B70+2,WEEKDAY(A70+B70,11)=7,A70+B70+1,TRUE,A70+B70)</f>
        <v>44979</v>
      </c>
      <c r="D70" s="9">
        <f t="shared" si="2"/>
        <v>44979</v>
      </c>
    </row>
    <row r="71" spans="1:4" x14ac:dyDescent="0.25">
      <c r="A71" s="1">
        <v>44961</v>
      </c>
      <c r="B71" s="8">
        <v>50</v>
      </c>
      <c r="C71" s="9" cm="1">
        <f t="array" ref="C71">_xlfn.IFS(WEEKDAY(A71+B71,11)=6,A71+B71+2,WEEKDAY(A71+B71,11)=7,A71+B71+1,TRUE,A71+B71)</f>
        <v>45012</v>
      </c>
      <c r="D71" s="9">
        <f t="shared" si="2"/>
        <v>45011</v>
      </c>
    </row>
    <row r="72" spans="1:4" x14ac:dyDescent="0.25">
      <c r="A72" s="1">
        <v>44961</v>
      </c>
      <c r="B72" s="8">
        <v>22</v>
      </c>
      <c r="C72" s="9" cm="1">
        <f t="array" ref="C72">_xlfn.IFS(WEEKDAY(A72+B72,11)=6,A72+B72+2,WEEKDAY(A72+B72,11)=7,A72+B72+1,TRUE,A72+B72)</f>
        <v>44984</v>
      </c>
      <c r="D72" s="9">
        <f t="shared" si="2"/>
        <v>44983</v>
      </c>
    </row>
    <row r="73" spans="1:4" x14ac:dyDescent="0.25">
      <c r="A73" s="1">
        <v>44962</v>
      </c>
      <c r="B73" s="8">
        <v>32</v>
      </c>
      <c r="C73" s="9" cm="1">
        <f t="array" ref="C73">_xlfn.IFS(WEEKDAY(A73+B73,11)=6,A73+B73+2,WEEKDAY(A73+B73,11)=7,A73+B73+1,TRUE,A73+B73)</f>
        <v>44994</v>
      </c>
      <c r="D73" s="9">
        <f t="shared" si="2"/>
        <v>44994</v>
      </c>
    </row>
    <row r="74" spans="1:4" x14ac:dyDescent="0.25">
      <c r="A74" s="1">
        <v>44963</v>
      </c>
      <c r="B74" s="8">
        <v>30</v>
      </c>
      <c r="C74" s="9" cm="1">
        <f t="array" ref="C74">_xlfn.IFS(WEEKDAY(A74+B74,11)=6,A74+B74+2,WEEKDAY(A74+B74,11)=7,A74+B74+1,TRUE,A74+B74)</f>
        <v>44993</v>
      </c>
      <c r="D74" s="9">
        <f t="shared" si="2"/>
        <v>44993</v>
      </c>
    </row>
    <row r="75" spans="1:4" x14ac:dyDescent="0.25">
      <c r="A75" s="1">
        <v>44963</v>
      </c>
      <c r="B75" s="8">
        <v>59</v>
      </c>
      <c r="C75" s="9" cm="1">
        <f t="array" ref="C75">_xlfn.IFS(WEEKDAY(A75+B75,11)=6,A75+B75+2,WEEKDAY(A75+B75,11)=7,A75+B75+1,TRUE,A75+B75)</f>
        <v>45022</v>
      </c>
      <c r="D75" s="9">
        <f t="shared" si="2"/>
        <v>45022</v>
      </c>
    </row>
    <row r="76" spans="1:4" x14ac:dyDescent="0.25">
      <c r="A76" s="1">
        <v>44964</v>
      </c>
      <c r="B76" s="8">
        <v>56</v>
      </c>
      <c r="C76" s="9" cm="1">
        <f t="array" ref="C76">_xlfn.IFS(WEEKDAY(A76+B76,11)=6,A76+B76+2,WEEKDAY(A76+B76,11)=7,A76+B76+1,TRUE,A76+B76)</f>
        <v>45020</v>
      </c>
      <c r="D76" s="9">
        <f t="shared" si="2"/>
        <v>45020</v>
      </c>
    </row>
    <row r="77" spans="1:4" x14ac:dyDescent="0.25">
      <c r="A77" s="1">
        <v>44965</v>
      </c>
      <c r="B77" s="8">
        <v>46</v>
      </c>
      <c r="C77" s="9" cm="1">
        <f t="array" ref="C77">_xlfn.IFS(WEEKDAY(A77+B77,11)=6,A77+B77+2,WEEKDAY(A77+B77,11)=7,A77+B77+1,TRUE,A77+B77)</f>
        <v>45012</v>
      </c>
      <c r="D77" s="9">
        <f t="shared" si="2"/>
        <v>45011</v>
      </c>
    </row>
    <row r="78" spans="1:4" x14ac:dyDescent="0.25">
      <c r="A78" s="1">
        <v>44965</v>
      </c>
      <c r="B78" s="8">
        <v>40</v>
      </c>
      <c r="C78" s="9" cm="1">
        <f t="array" ref="C78">_xlfn.IFS(WEEKDAY(A78+B78,11)=6,A78+B78+2,WEEKDAY(A78+B78,11)=7,A78+B78+1,TRUE,A78+B78)</f>
        <v>45005</v>
      </c>
      <c r="D78" s="9">
        <f t="shared" si="2"/>
        <v>45005</v>
      </c>
    </row>
    <row r="79" spans="1:4" x14ac:dyDescent="0.25">
      <c r="A79" s="1">
        <v>44965</v>
      </c>
      <c r="B79" s="8">
        <v>54</v>
      </c>
      <c r="C79" s="9" cm="1">
        <f t="array" ref="C79">_xlfn.IFS(WEEKDAY(A79+B79,11)=6,A79+B79+2,WEEKDAY(A79+B79,11)=7,A79+B79+1,TRUE,A79+B79)</f>
        <v>45019</v>
      </c>
      <c r="D79" s="9">
        <f t="shared" si="2"/>
        <v>45019</v>
      </c>
    </row>
    <row r="80" spans="1:4" x14ac:dyDescent="0.25">
      <c r="A80" s="1">
        <v>44966</v>
      </c>
      <c r="B80" s="8">
        <v>35</v>
      </c>
      <c r="C80" s="9" cm="1">
        <f t="array" ref="C80">_xlfn.IFS(WEEKDAY(A80+B80,11)=6,A80+B80+2,WEEKDAY(A80+B80,11)=7,A80+B80+1,TRUE,A80+B80)</f>
        <v>45001</v>
      </c>
      <c r="D80" s="9">
        <f t="shared" si="2"/>
        <v>45001</v>
      </c>
    </row>
    <row r="81" spans="1:4" x14ac:dyDescent="0.25">
      <c r="A81" s="1">
        <v>44967</v>
      </c>
      <c r="B81" s="8">
        <v>33</v>
      </c>
      <c r="C81" s="9" cm="1">
        <f t="array" ref="C81">_xlfn.IFS(WEEKDAY(A81+B81,11)=6,A81+B81+2,WEEKDAY(A81+B81,11)=7,A81+B81+1,TRUE,A81+B81)</f>
        <v>45000</v>
      </c>
      <c r="D81" s="9">
        <f t="shared" si="2"/>
        <v>45000</v>
      </c>
    </row>
    <row r="82" spans="1:4" x14ac:dyDescent="0.25">
      <c r="A82" s="1">
        <v>44968</v>
      </c>
      <c r="B82" s="8">
        <v>27</v>
      </c>
      <c r="C82" s="9" cm="1">
        <f t="array" ref="C82">_xlfn.IFS(WEEKDAY(A82+B82,11)=6,A82+B82+2,WEEKDAY(A82+B82,11)=7,A82+B82+1,TRUE,A82+B82)</f>
        <v>44995</v>
      </c>
      <c r="D82" s="9">
        <f t="shared" si="2"/>
        <v>44995</v>
      </c>
    </row>
    <row r="83" spans="1:4" x14ac:dyDescent="0.25">
      <c r="A83" s="1">
        <v>44969</v>
      </c>
      <c r="B83" s="8">
        <v>36</v>
      </c>
      <c r="C83" s="9" cm="1">
        <f t="array" ref="C83">_xlfn.IFS(WEEKDAY(A83+B83,11)=6,A83+B83+2,WEEKDAY(A83+B83,11)=7,A83+B83+1,TRUE,A83+B83)</f>
        <v>45005</v>
      </c>
      <c r="D83" s="9">
        <f t="shared" si="2"/>
        <v>45005</v>
      </c>
    </row>
    <row r="84" spans="1:4" x14ac:dyDescent="0.25">
      <c r="A84" s="1">
        <v>44969</v>
      </c>
      <c r="B84" s="8">
        <v>35</v>
      </c>
      <c r="C84" s="9" cm="1">
        <f t="array" ref="C84">_xlfn.IFS(WEEKDAY(A84+B84,11)=6,A84+B84+2,WEEKDAY(A84+B84,11)=7,A84+B84+1,TRUE,A84+B84)</f>
        <v>45005</v>
      </c>
      <c r="D84" s="9">
        <f t="shared" si="2"/>
        <v>45004</v>
      </c>
    </row>
    <row r="85" spans="1:4" x14ac:dyDescent="0.25">
      <c r="A85" s="1">
        <v>44970</v>
      </c>
      <c r="B85" s="8">
        <v>46</v>
      </c>
      <c r="C85" s="9" cm="1">
        <f t="array" ref="C85">_xlfn.IFS(WEEKDAY(A85+B85,11)=6,A85+B85+2,WEEKDAY(A85+B85,11)=7,A85+B85+1,TRUE,A85+B85)</f>
        <v>45016</v>
      </c>
      <c r="D85" s="9">
        <f t="shared" si="2"/>
        <v>45016</v>
      </c>
    </row>
    <row r="86" spans="1:4" x14ac:dyDescent="0.25">
      <c r="A86" s="1">
        <v>44970</v>
      </c>
      <c r="B86" s="8">
        <v>38</v>
      </c>
      <c r="C86" s="9" cm="1">
        <f t="array" ref="C86">_xlfn.IFS(WEEKDAY(A86+B86,11)=6,A86+B86+2,WEEKDAY(A86+B86,11)=7,A86+B86+1,TRUE,A86+B86)</f>
        <v>45008</v>
      </c>
      <c r="D86" s="9">
        <f t="shared" si="2"/>
        <v>45008</v>
      </c>
    </row>
    <row r="87" spans="1:4" x14ac:dyDescent="0.25">
      <c r="A87" s="1">
        <v>44971</v>
      </c>
      <c r="B87" s="8">
        <v>48</v>
      </c>
      <c r="C87" s="9" cm="1">
        <f t="array" ref="C87">_xlfn.IFS(WEEKDAY(A87+B87,11)=6,A87+B87+2,WEEKDAY(A87+B87,11)=7,A87+B87+1,TRUE,A87+B87)</f>
        <v>45019</v>
      </c>
      <c r="D87" s="9">
        <f t="shared" si="2"/>
        <v>45019</v>
      </c>
    </row>
    <row r="88" spans="1:4" x14ac:dyDescent="0.25">
      <c r="A88" s="1">
        <v>44972</v>
      </c>
      <c r="B88" s="8">
        <v>21</v>
      </c>
      <c r="C88" s="9" cm="1">
        <f t="array" ref="C88">_xlfn.IFS(WEEKDAY(A88+B88,11)=6,A88+B88+2,WEEKDAY(A88+B88,11)=7,A88+B88+1,TRUE,A88+B88)</f>
        <v>44993</v>
      </c>
      <c r="D88" s="9">
        <f t="shared" si="2"/>
        <v>44993</v>
      </c>
    </row>
    <row r="89" spans="1:4" x14ac:dyDescent="0.25">
      <c r="A89" s="1">
        <v>44972</v>
      </c>
      <c r="B89" s="8">
        <v>34</v>
      </c>
      <c r="C89" s="9" cm="1">
        <f t="array" ref="C89">_xlfn.IFS(WEEKDAY(A89+B89,11)=6,A89+B89+2,WEEKDAY(A89+B89,11)=7,A89+B89+1,TRUE,A89+B89)</f>
        <v>45006</v>
      </c>
      <c r="D89" s="9">
        <f t="shared" si="2"/>
        <v>45006</v>
      </c>
    </row>
    <row r="90" spans="1:4" x14ac:dyDescent="0.25">
      <c r="A90" s="1">
        <v>44973</v>
      </c>
      <c r="B90" s="8">
        <v>16</v>
      </c>
      <c r="C90" s="9" cm="1">
        <f t="array" ref="C90">_xlfn.IFS(WEEKDAY(A90+B90,11)=6,A90+B90+2,WEEKDAY(A90+B90,11)=7,A90+B90+1,TRUE,A90+B90)</f>
        <v>44991</v>
      </c>
      <c r="D90" s="9">
        <f t="shared" si="2"/>
        <v>44989</v>
      </c>
    </row>
    <row r="91" spans="1:4" x14ac:dyDescent="0.25">
      <c r="A91" s="1">
        <v>44974</v>
      </c>
      <c r="B91" s="8">
        <v>28</v>
      </c>
      <c r="C91" s="9" cm="1">
        <f t="array" ref="C91">_xlfn.IFS(WEEKDAY(A91+B91,11)=6,A91+B91+2,WEEKDAY(A91+B91,11)=7,A91+B91+1,TRUE,A91+B91)</f>
        <v>45002</v>
      </c>
      <c r="D91" s="9">
        <f t="shared" si="2"/>
        <v>45002</v>
      </c>
    </row>
    <row r="92" spans="1:4" x14ac:dyDescent="0.25">
      <c r="A92" s="1">
        <v>44974</v>
      </c>
      <c r="B92" s="8">
        <v>55</v>
      </c>
      <c r="C92" s="9" cm="1">
        <f t="array" ref="C92">_xlfn.IFS(WEEKDAY(A92+B92,11)=6,A92+B92+2,WEEKDAY(A92+B92,11)=7,A92+B92+1,TRUE,A92+B92)</f>
        <v>45029</v>
      </c>
      <c r="D92" s="9">
        <f t="shared" si="2"/>
        <v>45029</v>
      </c>
    </row>
    <row r="93" spans="1:4" x14ac:dyDescent="0.25">
      <c r="A93" s="1">
        <v>44975</v>
      </c>
      <c r="B93" s="8">
        <v>33</v>
      </c>
      <c r="C93" s="9" cm="1">
        <f t="array" ref="C93">_xlfn.IFS(WEEKDAY(A93+B93,11)=6,A93+B93+2,WEEKDAY(A93+B93,11)=7,A93+B93+1,TRUE,A93+B93)</f>
        <v>45008</v>
      </c>
      <c r="D93" s="9">
        <f t="shared" si="2"/>
        <v>45008</v>
      </c>
    </row>
    <row r="94" spans="1:4" x14ac:dyDescent="0.25">
      <c r="A94" s="1">
        <v>44975</v>
      </c>
      <c r="B94" s="8">
        <v>20</v>
      </c>
      <c r="C94" s="9" cm="1">
        <f t="array" ref="C94">_xlfn.IFS(WEEKDAY(A94+B94,11)=6,A94+B94+2,WEEKDAY(A94+B94,11)=7,A94+B94+1,TRUE,A94+B94)</f>
        <v>44995</v>
      </c>
      <c r="D94" s="9">
        <f t="shared" si="2"/>
        <v>44995</v>
      </c>
    </row>
    <row r="95" spans="1:4" x14ac:dyDescent="0.25">
      <c r="A95" s="1">
        <v>44975</v>
      </c>
      <c r="B95" s="8">
        <v>18</v>
      </c>
      <c r="C95" s="9" cm="1">
        <f t="array" ref="C95">_xlfn.IFS(WEEKDAY(A95+B95,11)=6,A95+B95+2,WEEKDAY(A95+B95,11)=7,A95+B95+1,TRUE,A95+B95)</f>
        <v>44993</v>
      </c>
      <c r="D95" s="9">
        <f t="shared" si="2"/>
        <v>44993</v>
      </c>
    </row>
    <row r="96" spans="1:4" x14ac:dyDescent="0.25">
      <c r="A96" s="1">
        <v>44976</v>
      </c>
      <c r="B96" s="8">
        <v>47</v>
      </c>
      <c r="C96" s="9" cm="1">
        <f t="array" ref="C96">_xlfn.IFS(WEEKDAY(A96+B96,11)=6,A96+B96+2,WEEKDAY(A96+B96,11)=7,A96+B96+1,TRUE,A96+B96)</f>
        <v>45023</v>
      </c>
      <c r="D96" s="9">
        <f t="shared" si="2"/>
        <v>45023</v>
      </c>
    </row>
    <row r="97" spans="1:4" x14ac:dyDescent="0.25">
      <c r="A97" s="1">
        <v>44976</v>
      </c>
      <c r="B97" s="8">
        <v>44</v>
      </c>
      <c r="C97" s="9" cm="1">
        <f t="array" ref="C97">_xlfn.IFS(WEEKDAY(A97+B97,11)=6,A97+B97+2,WEEKDAY(A97+B97,11)=7,A97+B97+1,TRUE,A97+B97)</f>
        <v>45020</v>
      </c>
      <c r="D97" s="9">
        <f t="shared" si="2"/>
        <v>45020</v>
      </c>
    </row>
    <row r="98" spans="1:4" x14ac:dyDescent="0.25">
      <c r="A98" s="1">
        <v>44977</v>
      </c>
      <c r="B98" s="8">
        <v>38</v>
      </c>
      <c r="C98" s="9" cm="1">
        <f t="array" ref="C98">_xlfn.IFS(WEEKDAY(A98+B98,11)=6,A98+B98+2,WEEKDAY(A98+B98,11)=7,A98+B98+1,TRUE,A98+B98)</f>
        <v>45015</v>
      </c>
      <c r="D98" s="9">
        <f t="shared" si="2"/>
        <v>45015</v>
      </c>
    </row>
    <row r="99" spans="1:4" x14ac:dyDescent="0.25">
      <c r="A99" s="1">
        <v>44977</v>
      </c>
      <c r="B99" s="8">
        <v>18</v>
      </c>
      <c r="C99" s="9" cm="1">
        <f t="array" ref="C99">_xlfn.IFS(WEEKDAY(A99+B99,11)=6,A99+B99+2,WEEKDAY(A99+B99,11)=7,A99+B99+1,TRUE,A99+B99)</f>
        <v>44995</v>
      </c>
      <c r="D99" s="9">
        <f t="shared" si="2"/>
        <v>44995</v>
      </c>
    </row>
    <row r="100" spans="1:4" x14ac:dyDescent="0.25">
      <c r="A100" s="1">
        <v>44978</v>
      </c>
      <c r="B100" s="8">
        <v>44</v>
      </c>
      <c r="C100" s="9" cm="1">
        <f t="array" ref="C100">_xlfn.IFS(WEEKDAY(A100+B100,11)=6,A100+B100+2,WEEKDAY(A100+B100,11)=7,A100+B100+1,TRUE,A100+B100)</f>
        <v>45022</v>
      </c>
      <c r="D100" s="9">
        <f t="shared" si="2"/>
        <v>45022</v>
      </c>
    </row>
    <row r="101" spans="1:4" x14ac:dyDescent="0.25">
      <c r="A101" s="1">
        <v>44979</v>
      </c>
      <c r="B101" s="8">
        <v>45</v>
      </c>
      <c r="C101" s="9" cm="1">
        <f t="array" ref="C101">_xlfn.IFS(WEEKDAY(A101+B101,11)=6,A101+B101+2,WEEKDAY(A101+B101,11)=7,A101+B101+1,TRUE,A101+B101)</f>
        <v>45026</v>
      </c>
      <c r="D101" s="9">
        <f t="shared" si="2"/>
        <v>45024</v>
      </c>
    </row>
    <row r="102" spans="1:4" x14ac:dyDescent="0.25">
      <c r="A102" s="1">
        <v>44979</v>
      </c>
      <c r="B102" s="8">
        <v>22</v>
      </c>
      <c r="C102" s="9" cm="1">
        <f t="array" ref="C102">_xlfn.IFS(WEEKDAY(A102+B102,11)=6,A102+B102+2,WEEKDAY(A102+B102,11)=7,A102+B102+1,TRUE,A102+B102)</f>
        <v>45001</v>
      </c>
      <c r="D102" s="9">
        <f t="shared" si="2"/>
        <v>45001</v>
      </c>
    </row>
    <row r="103" spans="1:4" x14ac:dyDescent="0.25">
      <c r="A103" s="1">
        <v>44980</v>
      </c>
      <c r="B103" s="8">
        <v>41</v>
      </c>
      <c r="C103" s="9" cm="1">
        <f t="array" ref="C103">_xlfn.IFS(WEEKDAY(A103+B103,11)=6,A103+B103+2,WEEKDAY(A103+B103,11)=7,A103+B103+1,TRUE,A103+B103)</f>
        <v>45021</v>
      </c>
      <c r="D103" s="9">
        <f t="shared" si="2"/>
        <v>45021</v>
      </c>
    </row>
    <row r="104" spans="1:4" x14ac:dyDescent="0.25">
      <c r="A104" s="1">
        <v>44981</v>
      </c>
      <c r="B104" s="8">
        <v>30</v>
      </c>
      <c r="C104" s="9" cm="1">
        <f t="array" ref="C104">_xlfn.IFS(WEEKDAY(A104+B104,11)=6,A104+B104+2,WEEKDAY(A104+B104,11)=7,A104+B104+1,TRUE,A104+B104)</f>
        <v>45012</v>
      </c>
      <c r="D104" s="9">
        <f t="shared" si="2"/>
        <v>45011</v>
      </c>
    </row>
    <row r="105" spans="1:4" x14ac:dyDescent="0.25">
      <c r="A105" s="1">
        <v>44982</v>
      </c>
      <c r="B105" s="8">
        <v>57</v>
      </c>
      <c r="C105" s="9" cm="1">
        <f t="array" ref="C105">_xlfn.IFS(WEEKDAY(A105+B105,11)=6,A105+B105+2,WEEKDAY(A105+B105,11)=7,A105+B105+1,TRUE,A105+B105)</f>
        <v>45040</v>
      </c>
      <c r="D105" s="9">
        <f t="shared" si="2"/>
        <v>45039</v>
      </c>
    </row>
    <row r="106" spans="1:4" x14ac:dyDescent="0.25">
      <c r="A106" s="1">
        <v>44982</v>
      </c>
      <c r="B106" s="8">
        <v>52</v>
      </c>
      <c r="C106" s="9" cm="1">
        <f t="array" ref="C106">_xlfn.IFS(WEEKDAY(A106+B106,11)=6,A106+B106+2,WEEKDAY(A106+B106,11)=7,A106+B106+1,TRUE,A106+B106)</f>
        <v>45034</v>
      </c>
      <c r="D106" s="9">
        <f t="shared" si="2"/>
        <v>45034</v>
      </c>
    </row>
    <row r="107" spans="1:4" x14ac:dyDescent="0.25">
      <c r="A107" s="1">
        <v>44982</v>
      </c>
      <c r="B107" s="8">
        <v>22</v>
      </c>
      <c r="C107" s="9" cm="1">
        <f t="array" ref="C107">_xlfn.IFS(WEEKDAY(A107+B107,11)=6,A107+B107+2,WEEKDAY(A107+B107,11)=7,A107+B107+1,TRUE,A107+B107)</f>
        <v>45005</v>
      </c>
      <c r="D107" s="9">
        <f t="shared" si="2"/>
        <v>45004</v>
      </c>
    </row>
    <row r="108" spans="1:4" x14ac:dyDescent="0.25">
      <c r="A108" s="1">
        <v>44983</v>
      </c>
      <c r="B108" s="8">
        <v>33</v>
      </c>
      <c r="C108" s="9" cm="1">
        <f t="array" ref="C108">_xlfn.IFS(WEEKDAY(A108+B108,11)=6,A108+B108+2,WEEKDAY(A108+B108,11)=7,A108+B108+1,TRUE,A108+B108)</f>
        <v>45016</v>
      </c>
      <c r="D108" s="9">
        <f t="shared" si="2"/>
        <v>45016</v>
      </c>
    </row>
    <row r="109" spans="1:4" x14ac:dyDescent="0.25">
      <c r="A109" s="1">
        <v>44983</v>
      </c>
      <c r="B109" s="8">
        <v>33</v>
      </c>
      <c r="C109" s="9" cm="1">
        <f t="array" ref="C109">_xlfn.IFS(WEEKDAY(A109+B109,11)=6,A109+B109+2,WEEKDAY(A109+B109,11)=7,A109+B109+1,TRUE,A109+B109)</f>
        <v>45016</v>
      </c>
      <c r="D109" s="9">
        <f t="shared" si="2"/>
        <v>45016</v>
      </c>
    </row>
    <row r="110" spans="1:4" x14ac:dyDescent="0.25">
      <c r="A110" s="1">
        <v>44983</v>
      </c>
      <c r="B110" s="8">
        <v>48</v>
      </c>
      <c r="C110" s="9" cm="1">
        <f t="array" ref="C110">_xlfn.IFS(WEEKDAY(A110+B110,11)=6,A110+B110+2,WEEKDAY(A110+B110,11)=7,A110+B110+1,TRUE,A110+B110)</f>
        <v>45033</v>
      </c>
      <c r="D110" s="9">
        <f t="shared" si="2"/>
        <v>45031</v>
      </c>
    </row>
    <row r="111" spans="1:4" x14ac:dyDescent="0.25">
      <c r="A111" s="1">
        <v>44984</v>
      </c>
      <c r="B111" s="8">
        <v>51</v>
      </c>
      <c r="C111" s="9" cm="1">
        <f t="array" ref="C111">_xlfn.IFS(WEEKDAY(A111+B111,11)=6,A111+B111+2,WEEKDAY(A111+B111,11)=7,A111+B111+1,TRUE,A111+B111)</f>
        <v>45035</v>
      </c>
      <c r="D111" s="9">
        <f t="shared" si="2"/>
        <v>45035</v>
      </c>
    </row>
    <row r="112" spans="1:4" x14ac:dyDescent="0.25">
      <c r="A112" s="1">
        <v>44985</v>
      </c>
      <c r="B112" s="8">
        <v>37</v>
      </c>
      <c r="C112" s="9" cm="1">
        <f t="array" ref="C112">_xlfn.IFS(WEEKDAY(A112+B112,11)=6,A112+B112+2,WEEKDAY(A112+B112,11)=7,A112+B112+1,TRUE,A112+B112)</f>
        <v>45022</v>
      </c>
      <c r="D112" s="9">
        <f t="shared" si="2"/>
        <v>45022</v>
      </c>
    </row>
    <row r="113" spans="1:4" x14ac:dyDescent="0.25">
      <c r="A113" s="1">
        <v>44986</v>
      </c>
      <c r="B113" s="8">
        <v>29</v>
      </c>
      <c r="C113" s="9" cm="1">
        <f t="array" ref="C113">_xlfn.IFS(WEEKDAY(A113+B113,11)=6,A113+B113+2,WEEKDAY(A113+B113,11)=7,A113+B113+1,TRUE,A113+B113)</f>
        <v>45015</v>
      </c>
      <c r="D113" s="9">
        <f t="shared" si="2"/>
        <v>45015</v>
      </c>
    </row>
    <row r="114" spans="1:4" x14ac:dyDescent="0.25">
      <c r="A114" s="1">
        <v>44987</v>
      </c>
      <c r="B114" s="8">
        <v>56</v>
      </c>
      <c r="C114" s="9" cm="1">
        <f t="array" ref="C114">_xlfn.IFS(WEEKDAY(A114+B114,11)=6,A114+B114+2,WEEKDAY(A114+B114,11)=7,A114+B114+1,TRUE,A114+B114)</f>
        <v>45043</v>
      </c>
      <c r="D114" s="9">
        <f t="shared" si="2"/>
        <v>45043</v>
      </c>
    </row>
    <row r="115" spans="1:4" x14ac:dyDescent="0.25">
      <c r="A115" s="1">
        <v>44988</v>
      </c>
      <c r="B115" s="8">
        <v>59</v>
      </c>
      <c r="C115" s="9" cm="1">
        <f t="array" ref="C115">_xlfn.IFS(WEEKDAY(A115+B115,11)=6,A115+B115+2,WEEKDAY(A115+B115,11)=7,A115+B115+1,TRUE,A115+B115)</f>
        <v>45047</v>
      </c>
      <c r="D115" s="9">
        <f t="shared" si="2"/>
        <v>45047</v>
      </c>
    </row>
    <row r="116" spans="1:4" x14ac:dyDescent="0.25">
      <c r="A116" s="1">
        <v>44988</v>
      </c>
      <c r="B116" s="8">
        <v>49</v>
      </c>
      <c r="C116" s="9" cm="1">
        <f t="array" ref="C116">_xlfn.IFS(WEEKDAY(A116+B116,11)=6,A116+B116+2,WEEKDAY(A116+B116,11)=7,A116+B116+1,TRUE,A116+B116)</f>
        <v>45037</v>
      </c>
      <c r="D116" s="9">
        <f t="shared" si="2"/>
        <v>45037</v>
      </c>
    </row>
    <row r="117" spans="1:4" x14ac:dyDescent="0.25">
      <c r="A117" s="1">
        <v>44989</v>
      </c>
      <c r="B117" s="8">
        <v>21</v>
      </c>
      <c r="C117" s="9" cm="1">
        <f t="array" ref="C117">_xlfn.IFS(WEEKDAY(A117+B117,11)=6,A117+B117+2,WEEKDAY(A117+B117,11)=7,A117+B117+1,TRUE,A117+B117)</f>
        <v>45012</v>
      </c>
      <c r="D117" s="9">
        <f t="shared" si="2"/>
        <v>45010</v>
      </c>
    </row>
    <row r="118" spans="1:4" x14ac:dyDescent="0.25">
      <c r="A118" s="1">
        <v>44990</v>
      </c>
      <c r="B118" s="8">
        <v>29</v>
      </c>
      <c r="C118" s="9" cm="1">
        <f t="array" ref="C118">_xlfn.IFS(WEEKDAY(A118+B118,11)=6,A118+B118+2,WEEKDAY(A118+B118,11)=7,A118+B118+1,TRUE,A118+B118)</f>
        <v>45019</v>
      </c>
      <c r="D118" s="9">
        <f t="shared" si="2"/>
        <v>45019</v>
      </c>
    </row>
    <row r="119" spans="1:4" x14ac:dyDescent="0.25">
      <c r="A119" s="1">
        <v>44990</v>
      </c>
      <c r="B119" s="8">
        <v>54</v>
      </c>
      <c r="C119" s="9" cm="1">
        <f t="array" ref="C119">_xlfn.IFS(WEEKDAY(A119+B119,11)=6,A119+B119+2,WEEKDAY(A119+B119,11)=7,A119+B119+1,TRUE,A119+B119)</f>
        <v>45044</v>
      </c>
      <c r="D119" s="9">
        <f t="shared" si="2"/>
        <v>45044</v>
      </c>
    </row>
    <row r="120" spans="1:4" x14ac:dyDescent="0.25">
      <c r="A120" s="1">
        <v>44991</v>
      </c>
      <c r="B120" s="8">
        <v>25</v>
      </c>
      <c r="C120" s="9" cm="1">
        <f t="array" ref="C120">_xlfn.IFS(WEEKDAY(A120+B120,11)=6,A120+B120+2,WEEKDAY(A120+B120,11)=7,A120+B120+1,TRUE,A120+B120)</f>
        <v>45016</v>
      </c>
      <c r="D120" s="9">
        <f t="shared" si="2"/>
        <v>45016</v>
      </c>
    </row>
    <row r="121" spans="1:4" x14ac:dyDescent="0.25">
      <c r="A121" s="1">
        <v>44991</v>
      </c>
      <c r="B121" s="8">
        <v>32</v>
      </c>
      <c r="C121" s="9" cm="1">
        <f t="array" ref="C121">_xlfn.IFS(WEEKDAY(A121+B121,11)=6,A121+B121+2,WEEKDAY(A121+B121,11)=7,A121+B121+1,TRUE,A121+B121)</f>
        <v>45023</v>
      </c>
      <c r="D121" s="9">
        <f t="shared" si="2"/>
        <v>45023</v>
      </c>
    </row>
    <row r="122" spans="1:4" x14ac:dyDescent="0.25">
      <c r="A122" s="1">
        <v>44991</v>
      </c>
      <c r="B122" s="8">
        <v>58</v>
      </c>
      <c r="C122" s="9" cm="1">
        <f t="array" ref="C122">_xlfn.IFS(WEEKDAY(A122+B122,11)=6,A122+B122+2,WEEKDAY(A122+B122,11)=7,A122+B122+1,TRUE,A122+B122)</f>
        <v>45049</v>
      </c>
      <c r="D122" s="9">
        <f t="shared" si="2"/>
        <v>45049</v>
      </c>
    </row>
    <row r="123" spans="1:4" x14ac:dyDescent="0.25">
      <c r="A123" s="1">
        <v>44992</v>
      </c>
      <c r="B123" s="8">
        <v>38</v>
      </c>
      <c r="C123" s="9" cm="1">
        <f t="array" ref="C123">_xlfn.IFS(WEEKDAY(A123+B123,11)=6,A123+B123+2,WEEKDAY(A123+B123,11)=7,A123+B123+1,TRUE,A123+B123)</f>
        <v>45030</v>
      </c>
      <c r="D123" s="9">
        <f t="shared" si="2"/>
        <v>45030</v>
      </c>
    </row>
    <row r="124" spans="1:4" x14ac:dyDescent="0.25">
      <c r="A124" s="1">
        <v>44992</v>
      </c>
      <c r="B124" s="8">
        <v>17</v>
      </c>
      <c r="C124" s="9" cm="1">
        <f t="array" ref="C124">_xlfn.IFS(WEEKDAY(A124+B124,11)=6,A124+B124+2,WEEKDAY(A124+B124,11)=7,A124+B124+1,TRUE,A124+B124)</f>
        <v>45009</v>
      </c>
      <c r="D124" s="9">
        <f t="shared" si="2"/>
        <v>45009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43CC5-5789-4B23-B1B4-30440416FBB5}">
  <dimension ref="A1:F124"/>
  <sheetViews>
    <sheetView workbookViewId="0">
      <selection activeCell="C3" sqref="C3"/>
    </sheetView>
  </sheetViews>
  <sheetFormatPr defaultRowHeight="15" x14ac:dyDescent="0.25"/>
  <cols>
    <col min="1" max="1" width="11.28515625" style="1" bestFit="1" customWidth="1"/>
    <col min="2" max="2" width="17.42578125" style="8" customWidth="1"/>
    <col min="3" max="3" width="26.42578125" style="8" customWidth="1"/>
    <col min="4" max="4" width="31.140625" style="8" customWidth="1"/>
    <col min="6" max="6" width="50.42578125" style="9" customWidth="1"/>
  </cols>
  <sheetData>
    <row r="1" spans="1:6" s="3" customFormat="1" x14ac:dyDescent="0.25">
      <c r="A1" s="2" t="s">
        <v>1</v>
      </c>
      <c r="B1" s="5" t="s">
        <v>2</v>
      </c>
      <c r="C1" s="5" t="s">
        <v>0</v>
      </c>
      <c r="D1" s="5"/>
      <c r="F1" s="9"/>
    </row>
    <row r="2" spans="1:6" x14ac:dyDescent="0.25">
      <c r="A2" s="1">
        <v>44927</v>
      </c>
      <c r="B2" s="8">
        <v>23</v>
      </c>
      <c r="C2" s="9" cm="1">
        <f t="array" ref="C2">_xlfn.IFS(WEEKDAY(A2+B2,11)=6,A2+B2+2,WEEKDAY(A2+B2,11)=7,A2+B2+1,TRUE,A2+B2)</f>
        <v>44950</v>
      </c>
      <c r="D2" s="9"/>
    </row>
    <row r="3" spans="1:6" x14ac:dyDescent="0.25">
      <c r="A3" s="1">
        <v>44927</v>
      </c>
      <c r="B3" s="8">
        <v>42</v>
      </c>
      <c r="C3" s="9" cm="1">
        <f t="array" ref="C3">_xlfn.IFS(WEEKDAY(A3+B3,11)=6,A3+B3+2,WEEKDAY(A3+B3,11)=7,A3+B3+1,TRUE,A3+B3)</f>
        <v>44970</v>
      </c>
      <c r="D3" s="9"/>
    </row>
    <row r="4" spans="1:6" x14ac:dyDescent="0.25">
      <c r="A4" s="1">
        <v>44927</v>
      </c>
      <c r="B4" s="8">
        <v>41</v>
      </c>
      <c r="C4" s="9" cm="1">
        <f t="array" ref="C4">_xlfn.IFS(WEEKDAY(A4+B4,11)=6,A4+B4+2,WEEKDAY(A4+B4,11)=7,A4+B4+1,TRUE,A4+B4)</f>
        <v>44970</v>
      </c>
      <c r="D4" s="9"/>
    </row>
    <row r="5" spans="1:6" x14ac:dyDescent="0.25">
      <c r="A5" s="1">
        <v>44928</v>
      </c>
      <c r="B5" s="8">
        <v>50</v>
      </c>
      <c r="C5" s="9" cm="1">
        <f t="array" ref="C5">_xlfn.IFS(WEEKDAY(A5+B5,11)=6,A5+B5+2,WEEKDAY(A5+B5,11)=7,A5+B5+1,TRUE,A5+B5)</f>
        <v>44978</v>
      </c>
      <c r="D5" s="9"/>
    </row>
    <row r="6" spans="1:6" x14ac:dyDescent="0.25">
      <c r="A6" s="1">
        <v>44929</v>
      </c>
      <c r="B6" s="8">
        <v>29</v>
      </c>
      <c r="C6" s="9" cm="1">
        <f t="array" ref="C6">_xlfn.IFS(WEEKDAY(A6+B6,11)=6,A6+B6+2,WEEKDAY(A6+B6,11)=7,A6+B6+1,TRUE,A6+B6)</f>
        <v>44958</v>
      </c>
      <c r="D6" s="9"/>
    </row>
    <row r="7" spans="1:6" x14ac:dyDescent="0.25">
      <c r="A7" s="1">
        <v>44929</v>
      </c>
      <c r="B7" s="8">
        <v>21</v>
      </c>
      <c r="C7" s="9" cm="1">
        <f t="array" ref="C7">_xlfn.IFS(WEEKDAY(A7+B7,11)=6,A7+B7+2,WEEKDAY(A7+B7,11)=7,A7+B7+1,TRUE,A7+B7)</f>
        <v>44950</v>
      </c>
      <c r="D7" s="9"/>
    </row>
    <row r="8" spans="1:6" x14ac:dyDescent="0.25">
      <c r="A8" s="1">
        <v>44929</v>
      </c>
      <c r="B8" s="8">
        <v>38</v>
      </c>
      <c r="C8" s="9" cm="1">
        <f t="array" ref="C8">_xlfn.IFS(WEEKDAY(A8+B8,11)=6,A8+B8+2,WEEKDAY(A8+B8,11)=7,A8+B8+1,TRUE,A8+B8)</f>
        <v>44967</v>
      </c>
      <c r="D8" s="9"/>
    </row>
    <row r="9" spans="1:6" x14ac:dyDescent="0.25">
      <c r="A9" s="1">
        <v>44930</v>
      </c>
      <c r="B9" s="8">
        <v>53</v>
      </c>
      <c r="C9" s="9" cm="1">
        <f t="array" ref="C9">_xlfn.IFS(WEEKDAY(A9+B9,11)=6,A9+B9+2,WEEKDAY(A9+B9,11)=7,A9+B9+1,TRUE,A9+B9)</f>
        <v>44984</v>
      </c>
      <c r="D9" s="9"/>
    </row>
    <row r="10" spans="1:6" x14ac:dyDescent="0.25">
      <c r="A10" s="1">
        <v>44931</v>
      </c>
      <c r="B10" s="8">
        <v>31</v>
      </c>
      <c r="C10" s="9" cm="1">
        <f t="array" ref="C10">_xlfn.IFS(WEEKDAY(A10+B10,11)=6,A10+B10+2,WEEKDAY(A10+B10,11)=7,A10+B10+1,TRUE,A10+B10)</f>
        <v>44963</v>
      </c>
      <c r="D10" s="9"/>
    </row>
    <row r="11" spans="1:6" x14ac:dyDescent="0.25">
      <c r="A11" s="1">
        <v>44931</v>
      </c>
      <c r="B11" s="8">
        <v>35</v>
      </c>
      <c r="C11" s="9" cm="1">
        <f t="array" ref="C11">_xlfn.IFS(WEEKDAY(A11+B11,11)=6,A11+B11+2,WEEKDAY(A11+B11,11)=7,A11+B11+1,TRUE,A11+B11)</f>
        <v>44966</v>
      </c>
      <c r="D11" s="9"/>
    </row>
    <row r="12" spans="1:6" x14ac:dyDescent="0.25">
      <c r="A12" s="1">
        <v>44932</v>
      </c>
      <c r="B12" s="8">
        <v>21</v>
      </c>
      <c r="C12" s="9" cm="1">
        <f t="array" ref="C12">_xlfn.IFS(WEEKDAY(A12+B12,11)=6,A12+B12+2,WEEKDAY(A12+B12,11)=7,A12+B12+1,TRUE,A12+B12)</f>
        <v>44953</v>
      </c>
      <c r="D12" s="9"/>
    </row>
    <row r="13" spans="1:6" x14ac:dyDescent="0.25">
      <c r="A13" s="1">
        <v>44932</v>
      </c>
      <c r="B13" s="8">
        <v>21</v>
      </c>
      <c r="C13" s="9" cm="1">
        <f t="array" ref="C13">_xlfn.IFS(WEEKDAY(A13+B13,11)=6,A13+B13+2,WEEKDAY(A13+B13,11)=7,A13+B13+1,TRUE,A13+B13)</f>
        <v>44953</v>
      </c>
      <c r="D13" s="9"/>
    </row>
    <row r="14" spans="1:6" x14ac:dyDescent="0.25">
      <c r="A14" s="1">
        <v>44933</v>
      </c>
      <c r="B14" s="8">
        <v>45</v>
      </c>
      <c r="C14" s="9" cm="1">
        <f t="array" ref="C14">_xlfn.IFS(WEEKDAY(A14+B14,11)=6,A14+B14+2,WEEKDAY(A14+B14,11)=7,A14+B14+1,TRUE,A14+B14)</f>
        <v>44978</v>
      </c>
      <c r="D14" s="9"/>
    </row>
    <row r="15" spans="1:6" x14ac:dyDescent="0.25">
      <c r="A15" s="1">
        <v>44934</v>
      </c>
      <c r="B15" s="8">
        <v>58</v>
      </c>
      <c r="C15" s="9" cm="1">
        <f t="array" ref="C15">_xlfn.IFS(WEEKDAY(A15+B15,11)=6,A15+B15+2,WEEKDAY(A15+B15,11)=7,A15+B15+1,TRUE,A15+B15)</f>
        <v>44992</v>
      </c>
      <c r="D15" s="9"/>
    </row>
    <row r="16" spans="1:6" x14ac:dyDescent="0.25">
      <c r="A16" s="1">
        <v>44935</v>
      </c>
      <c r="B16" s="8">
        <v>27</v>
      </c>
      <c r="C16" s="9" cm="1">
        <f t="array" ref="C16">_xlfn.IFS(WEEKDAY(A16+B16,11)=6,A16+B16+2,WEEKDAY(A16+B16,11)=7,A16+B16+1,TRUE,A16+B16)</f>
        <v>44963</v>
      </c>
      <c r="D16" s="9"/>
    </row>
    <row r="17" spans="1:4" x14ac:dyDescent="0.25">
      <c r="A17" s="1">
        <v>44935</v>
      </c>
      <c r="B17" s="8">
        <v>56</v>
      </c>
      <c r="C17" s="9" cm="1">
        <f t="array" ref="C17">_xlfn.IFS(WEEKDAY(A17+B17,11)=6,A17+B17+2,WEEKDAY(A17+B17,11)=7,A17+B17+1,TRUE,A17+B17)</f>
        <v>44991</v>
      </c>
      <c r="D17" s="9"/>
    </row>
    <row r="18" spans="1:4" x14ac:dyDescent="0.25">
      <c r="A18" s="1">
        <v>44935</v>
      </c>
      <c r="B18" s="8">
        <v>41</v>
      </c>
      <c r="C18" s="9" cm="1">
        <f t="array" ref="C18">_xlfn.IFS(WEEKDAY(A18+B18,11)=6,A18+B18+2,WEEKDAY(A18+B18,11)=7,A18+B18+1,TRUE,A18+B18)</f>
        <v>44977</v>
      </c>
      <c r="D18" s="9"/>
    </row>
    <row r="19" spans="1:4" x14ac:dyDescent="0.25">
      <c r="A19" s="1">
        <v>44935</v>
      </c>
      <c r="B19" s="8">
        <v>24</v>
      </c>
      <c r="C19" s="9" cm="1">
        <f t="array" ref="C19">_xlfn.IFS(WEEKDAY(A19+B19,11)=6,A19+B19+2,WEEKDAY(A19+B19,11)=7,A19+B19+1,TRUE,A19+B19)</f>
        <v>44959</v>
      </c>
      <c r="D19" s="9"/>
    </row>
    <row r="20" spans="1:4" x14ac:dyDescent="0.25">
      <c r="A20" s="1">
        <v>44936</v>
      </c>
      <c r="B20" s="8">
        <v>43</v>
      </c>
      <c r="C20" s="9" cm="1">
        <f t="array" ref="C20">_xlfn.IFS(WEEKDAY(A20+B20,11)=6,A20+B20+2,WEEKDAY(A20+B20,11)=7,A20+B20+1,TRUE,A20+B20)</f>
        <v>44979</v>
      </c>
      <c r="D20" s="9"/>
    </row>
    <row r="21" spans="1:4" x14ac:dyDescent="0.25">
      <c r="A21" s="1">
        <v>44937</v>
      </c>
      <c r="B21" s="8">
        <v>58</v>
      </c>
      <c r="C21" s="9" cm="1">
        <f t="array" ref="C21">_xlfn.IFS(WEEKDAY(A21+B21,11)=6,A21+B21+2,WEEKDAY(A21+B21,11)=7,A21+B21+1,TRUE,A21+B21)</f>
        <v>44995</v>
      </c>
      <c r="D21" s="9"/>
    </row>
    <row r="22" spans="1:4" x14ac:dyDescent="0.25">
      <c r="A22" s="1">
        <v>44937</v>
      </c>
      <c r="B22" s="8">
        <v>58</v>
      </c>
      <c r="C22" s="9" cm="1">
        <f t="array" ref="C22">_xlfn.IFS(WEEKDAY(A22+B22,11)=6,A22+B22+2,WEEKDAY(A22+B22,11)=7,A22+B22+1,TRUE,A22+B22)</f>
        <v>44995</v>
      </c>
      <c r="D22" s="9"/>
    </row>
    <row r="23" spans="1:4" x14ac:dyDescent="0.25">
      <c r="A23" s="1">
        <v>44938</v>
      </c>
      <c r="B23" s="8">
        <v>50</v>
      </c>
      <c r="C23" s="9" cm="1">
        <f t="array" ref="C23">_xlfn.IFS(WEEKDAY(A23+B23,11)=6,A23+B23+2,WEEKDAY(A23+B23,11)=7,A23+B23+1,TRUE,A23+B23)</f>
        <v>44988</v>
      </c>
      <c r="D23" s="9"/>
    </row>
    <row r="24" spans="1:4" x14ac:dyDescent="0.25">
      <c r="A24" s="1">
        <v>44938</v>
      </c>
      <c r="B24" s="8">
        <v>37</v>
      </c>
      <c r="C24" s="9" cm="1">
        <f t="array" ref="C24">_xlfn.IFS(WEEKDAY(A24+B24,11)=6,A24+B24+2,WEEKDAY(A24+B24,11)=7,A24+B24+1,TRUE,A24+B24)</f>
        <v>44977</v>
      </c>
      <c r="D24" s="9"/>
    </row>
    <row r="25" spans="1:4" x14ac:dyDescent="0.25">
      <c r="A25" s="1">
        <v>44939</v>
      </c>
      <c r="B25" s="8">
        <v>25</v>
      </c>
      <c r="C25" s="9" cm="1">
        <f t="array" ref="C25">_xlfn.IFS(WEEKDAY(A25+B25,11)=6,A25+B25+2,WEEKDAY(A25+B25,11)=7,A25+B25+1,TRUE,A25+B25)</f>
        <v>44964</v>
      </c>
      <c r="D25" s="9"/>
    </row>
    <row r="26" spans="1:4" x14ac:dyDescent="0.25">
      <c r="A26" s="1">
        <v>44940</v>
      </c>
      <c r="B26" s="8">
        <v>46</v>
      </c>
      <c r="C26" s="9" cm="1">
        <f t="array" ref="C26">_xlfn.IFS(WEEKDAY(A26+B26,11)=6,A26+B26+2,WEEKDAY(A26+B26,11)=7,A26+B26+1,TRUE,A26+B26)</f>
        <v>44986</v>
      </c>
      <c r="D26" s="9"/>
    </row>
    <row r="27" spans="1:4" x14ac:dyDescent="0.25">
      <c r="A27" s="1">
        <v>44940</v>
      </c>
      <c r="B27" s="8">
        <v>25</v>
      </c>
      <c r="C27" s="9" cm="1">
        <f t="array" ref="C27">_xlfn.IFS(WEEKDAY(A27+B27,11)=6,A27+B27+2,WEEKDAY(A27+B27,11)=7,A27+B27+1,TRUE,A27+B27)</f>
        <v>44965</v>
      </c>
      <c r="D27" s="9"/>
    </row>
    <row r="28" spans="1:4" x14ac:dyDescent="0.25">
      <c r="A28" s="1">
        <v>44941</v>
      </c>
      <c r="B28" s="8">
        <v>37</v>
      </c>
      <c r="C28" s="9" cm="1">
        <f t="array" ref="C28">_xlfn.IFS(WEEKDAY(A28+B28,11)=6,A28+B28+2,WEEKDAY(A28+B28,11)=7,A28+B28+1,TRUE,A28+B28)</f>
        <v>44978</v>
      </c>
      <c r="D28" s="9"/>
    </row>
    <row r="29" spans="1:4" x14ac:dyDescent="0.25">
      <c r="A29" s="1">
        <v>44942</v>
      </c>
      <c r="B29" s="8">
        <v>25</v>
      </c>
      <c r="C29" s="9" cm="1">
        <f t="array" ref="C29">_xlfn.IFS(WEEKDAY(A29+B29,11)=6,A29+B29+2,WEEKDAY(A29+B29,11)=7,A29+B29+1,TRUE,A29+B29)</f>
        <v>44967</v>
      </c>
      <c r="D29" s="9"/>
    </row>
    <row r="30" spans="1:4" x14ac:dyDescent="0.25">
      <c r="A30" s="1">
        <v>44942</v>
      </c>
      <c r="B30" s="8">
        <v>25</v>
      </c>
      <c r="C30" s="9" cm="1">
        <f t="array" ref="C30">_xlfn.IFS(WEEKDAY(A30+B30,11)=6,A30+B30+2,WEEKDAY(A30+B30,11)=7,A30+B30+1,TRUE,A30+B30)</f>
        <v>44967</v>
      </c>
      <c r="D30" s="9"/>
    </row>
    <row r="31" spans="1:4" x14ac:dyDescent="0.25">
      <c r="A31" s="1">
        <v>44943</v>
      </c>
      <c r="B31" s="8">
        <v>43</v>
      </c>
      <c r="C31" s="9" cm="1">
        <f t="array" ref="C31">_xlfn.IFS(WEEKDAY(A31+B31,11)=6,A31+B31+2,WEEKDAY(A31+B31,11)=7,A31+B31+1,TRUE,A31+B31)</f>
        <v>44986</v>
      </c>
      <c r="D31" s="9"/>
    </row>
    <row r="32" spans="1:4" x14ac:dyDescent="0.25">
      <c r="A32" s="1">
        <v>44943</v>
      </c>
      <c r="B32" s="8">
        <v>49</v>
      </c>
      <c r="C32" s="9" cm="1">
        <f t="array" ref="C32">_xlfn.IFS(WEEKDAY(A32+B32,11)=6,A32+B32+2,WEEKDAY(A32+B32,11)=7,A32+B32+1,TRUE,A32+B32)</f>
        <v>44992</v>
      </c>
      <c r="D32" s="9"/>
    </row>
    <row r="33" spans="1:4" x14ac:dyDescent="0.25">
      <c r="A33" s="1">
        <v>44944</v>
      </c>
      <c r="B33" s="8">
        <v>59</v>
      </c>
      <c r="C33" s="9" cm="1">
        <f t="array" ref="C33">_xlfn.IFS(WEEKDAY(A33+B33,11)=6,A33+B33+2,WEEKDAY(A33+B33,11)=7,A33+B33+1,TRUE,A33+B33)</f>
        <v>45005</v>
      </c>
      <c r="D33" s="9"/>
    </row>
    <row r="34" spans="1:4" x14ac:dyDescent="0.25">
      <c r="A34" s="1">
        <v>44945</v>
      </c>
      <c r="B34" s="8">
        <v>52</v>
      </c>
      <c r="C34" s="9" cm="1">
        <f t="array" ref="C34">_xlfn.IFS(WEEKDAY(A34+B34,11)=6,A34+B34+2,WEEKDAY(A34+B34,11)=7,A34+B34+1,TRUE,A34+B34)</f>
        <v>44998</v>
      </c>
      <c r="D34" s="9"/>
    </row>
    <row r="35" spans="1:4" x14ac:dyDescent="0.25">
      <c r="A35" s="1">
        <v>44945</v>
      </c>
      <c r="B35" s="8">
        <v>49</v>
      </c>
      <c r="C35" s="9" cm="1">
        <f t="array" ref="C35">_xlfn.IFS(WEEKDAY(A35+B35,11)=6,A35+B35+2,WEEKDAY(A35+B35,11)=7,A35+B35+1,TRUE,A35+B35)</f>
        <v>44994</v>
      </c>
      <c r="D35" s="9"/>
    </row>
    <row r="36" spans="1:4" x14ac:dyDescent="0.25">
      <c r="A36" s="1">
        <v>44945</v>
      </c>
      <c r="B36" s="8">
        <v>38</v>
      </c>
      <c r="C36" s="9" cm="1">
        <f t="array" ref="C36">_xlfn.IFS(WEEKDAY(A36+B36,11)=6,A36+B36+2,WEEKDAY(A36+B36,11)=7,A36+B36+1,TRUE,A36+B36)</f>
        <v>44984</v>
      </c>
      <c r="D36" s="9"/>
    </row>
    <row r="37" spans="1:4" x14ac:dyDescent="0.25">
      <c r="A37" s="1">
        <v>44945</v>
      </c>
      <c r="B37" s="8">
        <v>29</v>
      </c>
      <c r="C37" s="9" cm="1">
        <f t="array" ref="C37">_xlfn.IFS(WEEKDAY(A37+B37,11)=6,A37+B37+2,WEEKDAY(A37+B37,11)=7,A37+B37+1,TRUE,A37+B37)</f>
        <v>44974</v>
      </c>
      <c r="D37" s="9"/>
    </row>
    <row r="38" spans="1:4" x14ac:dyDescent="0.25">
      <c r="A38" s="1">
        <v>44946</v>
      </c>
      <c r="B38" s="8">
        <v>24</v>
      </c>
      <c r="C38" s="9" cm="1">
        <f t="array" ref="C38">_xlfn.IFS(WEEKDAY(A38+B38,11)=6,A38+B38+2,WEEKDAY(A38+B38,11)=7,A38+B38+1,TRUE,A38+B38)</f>
        <v>44970</v>
      </c>
      <c r="D38" s="9"/>
    </row>
    <row r="39" spans="1:4" x14ac:dyDescent="0.25">
      <c r="A39" s="1">
        <v>44946</v>
      </c>
      <c r="B39" s="8">
        <v>49</v>
      </c>
      <c r="C39" s="9" cm="1">
        <f t="array" ref="C39">_xlfn.IFS(WEEKDAY(A39+B39,11)=6,A39+B39+2,WEEKDAY(A39+B39,11)=7,A39+B39+1,TRUE,A39+B39)</f>
        <v>44995</v>
      </c>
      <c r="D39" s="9"/>
    </row>
    <row r="40" spans="1:4" x14ac:dyDescent="0.25">
      <c r="A40" s="1">
        <v>44946</v>
      </c>
      <c r="B40" s="8">
        <v>30</v>
      </c>
      <c r="C40" s="9" cm="1">
        <f t="array" ref="C40">_xlfn.IFS(WEEKDAY(A40+B40,11)=6,A40+B40+2,WEEKDAY(A40+B40,11)=7,A40+B40+1,TRUE,A40+B40)</f>
        <v>44977</v>
      </c>
      <c r="D40" s="9"/>
    </row>
    <row r="41" spans="1:4" x14ac:dyDescent="0.25">
      <c r="A41" s="1">
        <v>44947</v>
      </c>
      <c r="B41" s="8">
        <v>45</v>
      </c>
      <c r="C41" s="9" cm="1">
        <f t="array" ref="C41">_xlfn.IFS(WEEKDAY(A41+B41,11)=6,A41+B41+2,WEEKDAY(A41+B41,11)=7,A41+B41+1,TRUE,A41+B41)</f>
        <v>44992</v>
      </c>
      <c r="D41" s="9"/>
    </row>
    <row r="42" spans="1:4" x14ac:dyDescent="0.25">
      <c r="A42" s="1">
        <v>44947</v>
      </c>
      <c r="B42" s="8">
        <v>32</v>
      </c>
      <c r="C42" s="9" cm="1">
        <f t="array" ref="C42">_xlfn.IFS(WEEKDAY(A42+B42,11)=6,A42+B42+2,WEEKDAY(A42+B42,11)=7,A42+B42+1,TRUE,A42+B42)</f>
        <v>44979</v>
      </c>
      <c r="D42" s="9"/>
    </row>
    <row r="43" spans="1:4" x14ac:dyDescent="0.25">
      <c r="A43" s="1">
        <v>44947</v>
      </c>
      <c r="B43" s="8">
        <v>57</v>
      </c>
      <c r="C43" s="9" cm="1">
        <f t="array" ref="C43">_xlfn.IFS(WEEKDAY(A43+B43,11)=6,A43+B43+2,WEEKDAY(A43+B43,11)=7,A43+B43+1,TRUE,A43+B43)</f>
        <v>45005</v>
      </c>
      <c r="D43" s="9"/>
    </row>
    <row r="44" spans="1:4" x14ac:dyDescent="0.25">
      <c r="A44" s="1">
        <v>44947</v>
      </c>
      <c r="B44" s="8">
        <v>37</v>
      </c>
      <c r="C44" s="9" cm="1">
        <f t="array" ref="C44">_xlfn.IFS(WEEKDAY(A44+B44,11)=6,A44+B44+2,WEEKDAY(A44+B44,11)=7,A44+B44+1,TRUE,A44+B44)</f>
        <v>44984</v>
      </c>
      <c r="D44" s="9"/>
    </row>
    <row r="45" spans="1:4" x14ac:dyDescent="0.25">
      <c r="A45" s="1">
        <v>44948</v>
      </c>
      <c r="B45" s="8">
        <v>20</v>
      </c>
      <c r="C45" s="9" cm="1">
        <f t="array" ref="C45">_xlfn.IFS(WEEKDAY(A45+B45,11)=6,A45+B45+2,WEEKDAY(A45+B45,11)=7,A45+B45+1,TRUE,A45+B45)</f>
        <v>44970</v>
      </c>
      <c r="D45" s="9"/>
    </row>
    <row r="46" spans="1:4" x14ac:dyDescent="0.25">
      <c r="A46" s="1">
        <v>44949</v>
      </c>
      <c r="B46" s="8">
        <v>18</v>
      </c>
      <c r="C46" s="9" cm="1">
        <f t="array" ref="C46">_xlfn.IFS(WEEKDAY(A46+B46,11)=6,A46+B46+2,WEEKDAY(A46+B46,11)=7,A46+B46+1,TRUE,A46+B46)</f>
        <v>44967</v>
      </c>
      <c r="D46" s="9"/>
    </row>
    <row r="47" spans="1:4" x14ac:dyDescent="0.25">
      <c r="A47" s="1">
        <v>44949</v>
      </c>
      <c r="B47" s="8">
        <v>58</v>
      </c>
      <c r="C47" s="9" cm="1">
        <f t="array" ref="C47">_xlfn.IFS(WEEKDAY(A47+B47,11)=6,A47+B47+2,WEEKDAY(A47+B47,11)=7,A47+B47+1,TRUE,A47+B47)</f>
        <v>45007</v>
      </c>
      <c r="D47" s="9"/>
    </row>
    <row r="48" spans="1:4" x14ac:dyDescent="0.25">
      <c r="A48" s="1">
        <v>44949</v>
      </c>
      <c r="B48" s="8">
        <v>30</v>
      </c>
      <c r="C48" s="9" cm="1">
        <f t="array" ref="C48">_xlfn.IFS(WEEKDAY(A48+B48,11)=6,A48+B48+2,WEEKDAY(A48+B48,11)=7,A48+B48+1,TRUE,A48+B48)</f>
        <v>44979</v>
      </c>
      <c r="D48" s="9"/>
    </row>
    <row r="49" spans="1:4" x14ac:dyDescent="0.25">
      <c r="A49" s="1">
        <v>44950</v>
      </c>
      <c r="B49" s="8">
        <v>45</v>
      </c>
      <c r="C49" s="9" cm="1">
        <f t="array" ref="C49">_xlfn.IFS(WEEKDAY(A49+B49,11)=6,A49+B49+2,WEEKDAY(A49+B49,11)=7,A49+B49+1,TRUE,A49+B49)</f>
        <v>44995</v>
      </c>
      <c r="D49" s="9"/>
    </row>
    <row r="50" spans="1:4" x14ac:dyDescent="0.25">
      <c r="A50" s="1">
        <v>44950</v>
      </c>
      <c r="B50" s="8">
        <v>47</v>
      </c>
      <c r="C50" s="9" cm="1">
        <f t="array" ref="C50">_xlfn.IFS(WEEKDAY(A50+B50,11)=6,A50+B50+2,WEEKDAY(A50+B50,11)=7,A50+B50+1,TRUE,A50+B50)</f>
        <v>44998</v>
      </c>
      <c r="D50" s="9"/>
    </row>
    <row r="51" spans="1:4" x14ac:dyDescent="0.25">
      <c r="A51" s="1">
        <v>44951</v>
      </c>
      <c r="B51" s="8">
        <v>18</v>
      </c>
      <c r="C51" s="9" cm="1">
        <f t="array" ref="C51">_xlfn.IFS(WEEKDAY(A51+B51,11)=6,A51+B51+2,WEEKDAY(A51+B51,11)=7,A51+B51+1,TRUE,A51+B51)</f>
        <v>44970</v>
      </c>
      <c r="D51" s="9"/>
    </row>
    <row r="52" spans="1:4" x14ac:dyDescent="0.25">
      <c r="A52" s="1">
        <v>44951</v>
      </c>
      <c r="B52" s="8">
        <v>39</v>
      </c>
      <c r="C52" s="9" cm="1">
        <f t="array" ref="C52">_xlfn.IFS(WEEKDAY(A52+B52,11)=6,A52+B52+2,WEEKDAY(A52+B52,11)=7,A52+B52+1,TRUE,A52+B52)</f>
        <v>44991</v>
      </c>
      <c r="D52" s="9"/>
    </row>
    <row r="53" spans="1:4" x14ac:dyDescent="0.25">
      <c r="A53" s="1">
        <v>44952</v>
      </c>
      <c r="B53" s="8">
        <v>41</v>
      </c>
      <c r="C53" s="9" cm="1">
        <f t="array" ref="C53">_xlfn.IFS(WEEKDAY(A53+B53,11)=6,A53+B53+2,WEEKDAY(A53+B53,11)=7,A53+B53+1,TRUE,A53+B53)</f>
        <v>44993</v>
      </c>
      <c r="D53" s="9"/>
    </row>
    <row r="54" spans="1:4" x14ac:dyDescent="0.25">
      <c r="A54" s="1">
        <v>44953</v>
      </c>
      <c r="B54" s="8">
        <v>51</v>
      </c>
      <c r="C54" s="9" cm="1">
        <f t="array" ref="C54">_xlfn.IFS(WEEKDAY(A54+B54,11)=6,A54+B54+2,WEEKDAY(A54+B54,11)=7,A54+B54+1,TRUE,A54+B54)</f>
        <v>45005</v>
      </c>
      <c r="D54" s="9"/>
    </row>
    <row r="55" spans="1:4" x14ac:dyDescent="0.25">
      <c r="A55" s="1">
        <v>44954</v>
      </c>
      <c r="B55" s="8">
        <v>28</v>
      </c>
      <c r="C55" s="9" cm="1">
        <f t="array" ref="C55">_xlfn.IFS(WEEKDAY(A55+B55,11)=6,A55+B55+2,WEEKDAY(A55+B55,11)=7,A55+B55+1,TRUE,A55+B55)</f>
        <v>44984</v>
      </c>
      <c r="D55" s="9"/>
    </row>
    <row r="56" spans="1:4" x14ac:dyDescent="0.25">
      <c r="A56" s="1">
        <v>44954</v>
      </c>
      <c r="B56" s="8">
        <v>18</v>
      </c>
      <c r="C56" s="9" cm="1">
        <f t="array" ref="C56">_xlfn.IFS(WEEKDAY(A56+B56,11)=6,A56+B56+2,WEEKDAY(A56+B56,11)=7,A56+B56+1,TRUE,A56+B56)</f>
        <v>44972</v>
      </c>
      <c r="D56" s="9"/>
    </row>
    <row r="57" spans="1:4" x14ac:dyDescent="0.25">
      <c r="A57" s="1">
        <v>44955</v>
      </c>
      <c r="B57" s="8">
        <v>29</v>
      </c>
      <c r="C57" s="9" cm="1">
        <f t="array" ref="C57">_xlfn.IFS(WEEKDAY(A57+B57,11)=6,A57+B57+2,WEEKDAY(A57+B57,11)=7,A57+B57+1,TRUE,A57+B57)</f>
        <v>44984</v>
      </c>
      <c r="D57" s="9"/>
    </row>
    <row r="58" spans="1:4" x14ac:dyDescent="0.25">
      <c r="A58" s="1">
        <v>44955</v>
      </c>
      <c r="B58" s="8">
        <v>25</v>
      </c>
      <c r="C58" s="9" cm="1">
        <f t="array" ref="C58">_xlfn.IFS(WEEKDAY(A58+B58,11)=6,A58+B58+2,WEEKDAY(A58+B58,11)=7,A58+B58+1,TRUE,A58+B58)</f>
        <v>44980</v>
      </c>
      <c r="D58" s="9"/>
    </row>
    <row r="59" spans="1:4" x14ac:dyDescent="0.25">
      <c r="A59" s="1">
        <v>44955</v>
      </c>
      <c r="B59" s="8">
        <v>43</v>
      </c>
      <c r="C59" s="9" cm="1">
        <f t="array" ref="C59">_xlfn.IFS(WEEKDAY(A59+B59,11)=6,A59+B59+2,WEEKDAY(A59+B59,11)=7,A59+B59+1,TRUE,A59+B59)</f>
        <v>44998</v>
      </c>
      <c r="D59" s="9"/>
    </row>
    <row r="60" spans="1:4" x14ac:dyDescent="0.25">
      <c r="A60" s="1">
        <v>44956</v>
      </c>
      <c r="B60" s="8">
        <v>16</v>
      </c>
      <c r="C60" s="9" cm="1">
        <f t="array" ref="C60">_xlfn.IFS(WEEKDAY(A60+B60,11)=6,A60+B60+2,WEEKDAY(A60+B60,11)=7,A60+B60+1,TRUE,A60+B60)</f>
        <v>44972</v>
      </c>
      <c r="D60" s="9"/>
    </row>
    <row r="61" spans="1:4" x14ac:dyDescent="0.25">
      <c r="A61" s="1">
        <v>44957</v>
      </c>
      <c r="B61" s="8">
        <v>40</v>
      </c>
      <c r="C61" s="9" cm="1">
        <f t="array" ref="C61">_xlfn.IFS(WEEKDAY(A61+B61,11)=6,A61+B61+2,WEEKDAY(A61+B61,11)=7,A61+B61+1,TRUE,A61+B61)</f>
        <v>44998</v>
      </c>
      <c r="D61" s="9"/>
    </row>
    <row r="62" spans="1:4" x14ac:dyDescent="0.25">
      <c r="A62" s="1">
        <v>44957</v>
      </c>
      <c r="B62" s="8">
        <v>48</v>
      </c>
      <c r="C62" s="9" cm="1">
        <f t="array" ref="C62">_xlfn.IFS(WEEKDAY(A62+B62,11)=6,A62+B62+2,WEEKDAY(A62+B62,11)=7,A62+B62+1,TRUE,A62+B62)</f>
        <v>45005</v>
      </c>
      <c r="D62" s="9"/>
    </row>
    <row r="63" spans="1:4" x14ac:dyDescent="0.25">
      <c r="A63" s="1">
        <v>44958</v>
      </c>
      <c r="B63" s="8">
        <v>30</v>
      </c>
      <c r="C63" s="9" cm="1">
        <f t="array" ref="C63">_xlfn.IFS(WEEKDAY(A63+B63,11)=6,A63+B63+2,WEEKDAY(A63+B63,11)=7,A63+B63+1,TRUE,A63+B63)</f>
        <v>44988</v>
      </c>
      <c r="D63" s="9"/>
    </row>
    <row r="64" spans="1:4" x14ac:dyDescent="0.25">
      <c r="A64" s="1">
        <v>44959</v>
      </c>
      <c r="B64" s="8">
        <v>31</v>
      </c>
      <c r="C64" s="9" cm="1">
        <f t="array" ref="C64">_xlfn.IFS(WEEKDAY(A64+B64,11)=6,A64+B64+2,WEEKDAY(A64+B64,11)=7,A64+B64+1,TRUE,A64+B64)</f>
        <v>44991</v>
      </c>
      <c r="D64" s="9"/>
    </row>
    <row r="65" spans="1:4" x14ac:dyDescent="0.25">
      <c r="A65" s="1">
        <v>44959</v>
      </c>
      <c r="B65" s="8">
        <v>54</v>
      </c>
      <c r="C65" s="9" cm="1">
        <f t="array" ref="C65">_xlfn.IFS(WEEKDAY(A65+B65,11)=6,A65+B65+2,WEEKDAY(A65+B65,11)=7,A65+B65+1,TRUE,A65+B65)</f>
        <v>45013</v>
      </c>
      <c r="D65" s="9"/>
    </row>
    <row r="66" spans="1:4" x14ac:dyDescent="0.25">
      <c r="A66" s="1">
        <v>44959</v>
      </c>
      <c r="B66" s="8">
        <v>47</v>
      </c>
      <c r="C66" s="9" cm="1">
        <f t="array" ref="C66">_xlfn.IFS(WEEKDAY(A66+B66,11)=6,A66+B66+2,WEEKDAY(A66+B66,11)=7,A66+B66+1,TRUE,A66+B66)</f>
        <v>45006</v>
      </c>
      <c r="D66" s="9"/>
    </row>
    <row r="67" spans="1:4" x14ac:dyDescent="0.25">
      <c r="A67" s="1">
        <v>44960</v>
      </c>
      <c r="B67" s="8">
        <v>41</v>
      </c>
      <c r="C67" s="9" cm="1">
        <f t="array" ref="C67">_xlfn.IFS(WEEKDAY(A67+B67,11)=6,A67+B67+2,WEEKDAY(A67+B67,11)=7,A67+B67+1,TRUE,A67+B67)</f>
        <v>45001</v>
      </c>
      <c r="D67" s="9"/>
    </row>
    <row r="68" spans="1:4" x14ac:dyDescent="0.25">
      <c r="A68" s="1">
        <v>44960</v>
      </c>
      <c r="B68" s="8">
        <v>49</v>
      </c>
      <c r="C68" s="9" cm="1">
        <f t="array" ref="C68">_xlfn.IFS(WEEKDAY(A68+B68,11)=6,A68+B68+2,WEEKDAY(A68+B68,11)=7,A68+B68+1,TRUE,A68+B68)</f>
        <v>45009</v>
      </c>
      <c r="D68" s="9"/>
    </row>
    <row r="69" spans="1:4" x14ac:dyDescent="0.25">
      <c r="A69" s="1">
        <v>44960</v>
      </c>
      <c r="B69" s="8">
        <v>41</v>
      </c>
      <c r="C69" s="9" cm="1">
        <f t="array" ref="C69">_xlfn.IFS(WEEKDAY(A69+B69,11)=6,A69+B69+2,WEEKDAY(A69+B69,11)=7,A69+B69+1,TRUE,A69+B69)</f>
        <v>45001</v>
      </c>
      <c r="D69" s="9"/>
    </row>
    <row r="70" spans="1:4" x14ac:dyDescent="0.25">
      <c r="A70" s="1">
        <v>44961</v>
      </c>
      <c r="B70" s="8">
        <v>18</v>
      </c>
      <c r="C70" s="9" cm="1">
        <f t="array" ref="C70">_xlfn.IFS(WEEKDAY(A70+B70,11)=6,A70+B70+2,WEEKDAY(A70+B70,11)=7,A70+B70+1,TRUE,A70+B70)</f>
        <v>44979</v>
      </c>
      <c r="D70" s="9"/>
    </row>
    <row r="71" spans="1:4" x14ac:dyDescent="0.25">
      <c r="A71" s="1">
        <v>44961</v>
      </c>
      <c r="B71" s="8">
        <v>50</v>
      </c>
      <c r="C71" s="9" cm="1">
        <f t="array" ref="C71">_xlfn.IFS(WEEKDAY(A71+B71,11)=6,A71+B71+2,WEEKDAY(A71+B71,11)=7,A71+B71+1,TRUE,A71+B71)</f>
        <v>45012</v>
      </c>
      <c r="D71" s="9"/>
    </row>
    <row r="72" spans="1:4" x14ac:dyDescent="0.25">
      <c r="A72" s="1">
        <v>44961</v>
      </c>
      <c r="B72" s="8">
        <v>22</v>
      </c>
      <c r="C72" s="9" cm="1">
        <f t="array" ref="C72">_xlfn.IFS(WEEKDAY(A72+B72,11)=6,A72+B72+2,WEEKDAY(A72+B72,11)=7,A72+B72+1,TRUE,A72+B72)</f>
        <v>44984</v>
      </c>
      <c r="D72" s="9"/>
    </row>
    <row r="73" spans="1:4" x14ac:dyDescent="0.25">
      <c r="A73" s="1">
        <v>44962</v>
      </c>
      <c r="B73" s="8">
        <v>32</v>
      </c>
      <c r="C73" s="9" cm="1">
        <f t="array" ref="C73">_xlfn.IFS(WEEKDAY(A73+B73,11)=6,A73+B73+2,WEEKDAY(A73+B73,11)=7,A73+B73+1,TRUE,A73+B73)</f>
        <v>44994</v>
      </c>
      <c r="D73" s="9"/>
    </row>
    <row r="74" spans="1:4" x14ac:dyDescent="0.25">
      <c r="A74" s="1">
        <v>44963</v>
      </c>
      <c r="B74" s="8">
        <v>30</v>
      </c>
      <c r="C74" s="9" cm="1">
        <f t="array" ref="C74">_xlfn.IFS(WEEKDAY(A74+B74,11)=6,A74+B74+2,WEEKDAY(A74+B74,11)=7,A74+B74+1,TRUE,A74+B74)</f>
        <v>44993</v>
      </c>
      <c r="D74" s="9"/>
    </row>
    <row r="75" spans="1:4" x14ac:dyDescent="0.25">
      <c r="A75" s="1">
        <v>44963</v>
      </c>
      <c r="B75" s="8">
        <v>59</v>
      </c>
      <c r="C75" s="9" cm="1">
        <f t="array" ref="C75">_xlfn.IFS(WEEKDAY(A75+B75,11)=6,A75+B75+2,WEEKDAY(A75+B75,11)=7,A75+B75+1,TRUE,A75+B75)</f>
        <v>45022</v>
      </c>
      <c r="D75" s="9"/>
    </row>
    <row r="76" spans="1:4" x14ac:dyDescent="0.25">
      <c r="A76" s="1">
        <v>44964</v>
      </c>
      <c r="B76" s="8">
        <v>56</v>
      </c>
      <c r="C76" s="9" cm="1">
        <f t="array" ref="C76">_xlfn.IFS(WEEKDAY(A76+B76,11)=6,A76+B76+2,WEEKDAY(A76+B76,11)=7,A76+B76+1,TRUE,A76+B76)</f>
        <v>45020</v>
      </c>
      <c r="D76" s="9"/>
    </row>
    <row r="77" spans="1:4" x14ac:dyDescent="0.25">
      <c r="A77" s="1">
        <v>44965</v>
      </c>
      <c r="B77" s="8">
        <v>46</v>
      </c>
      <c r="C77" s="9" cm="1">
        <f t="array" ref="C77">_xlfn.IFS(WEEKDAY(A77+B77,11)=6,A77+B77+2,WEEKDAY(A77+B77,11)=7,A77+B77+1,TRUE,A77+B77)</f>
        <v>45012</v>
      </c>
      <c r="D77" s="9"/>
    </row>
    <row r="78" spans="1:4" x14ac:dyDescent="0.25">
      <c r="A78" s="1">
        <v>44965</v>
      </c>
      <c r="B78" s="8">
        <v>40</v>
      </c>
      <c r="C78" s="9" cm="1">
        <f t="array" ref="C78">_xlfn.IFS(WEEKDAY(A78+B78,11)=6,A78+B78+2,WEEKDAY(A78+B78,11)=7,A78+B78+1,TRUE,A78+B78)</f>
        <v>45005</v>
      </c>
      <c r="D78" s="9"/>
    </row>
    <row r="79" spans="1:4" x14ac:dyDescent="0.25">
      <c r="A79" s="1">
        <v>44965</v>
      </c>
      <c r="B79" s="8">
        <v>54</v>
      </c>
      <c r="C79" s="9" cm="1">
        <f t="array" ref="C79">_xlfn.IFS(WEEKDAY(A79+B79,11)=6,A79+B79+2,WEEKDAY(A79+B79,11)=7,A79+B79+1,TRUE,A79+B79)</f>
        <v>45019</v>
      </c>
      <c r="D79" s="9"/>
    </row>
    <row r="80" spans="1:4" x14ac:dyDescent="0.25">
      <c r="A80" s="1">
        <v>44966</v>
      </c>
      <c r="B80" s="8">
        <v>35</v>
      </c>
      <c r="C80" s="9" cm="1">
        <f t="array" ref="C80">_xlfn.IFS(WEEKDAY(A80+B80,11)=6,A80+B80+2,WEEKDAY(A80+B80,11)=7,A80+B80+1,TRUE,A80+B80)</f>
        <v>45001</v>
      </c>
      <c r="D80" s="9"/>
    </row>
    <row r="81" spans="1:4" x14ac:dyDescent="0.25">
      <c r="A81" s="1">
        <v>44967</v>
      </c>
      <c r="B81" s="8">
        <v>33</v>
      </c>
      <c r="C81" s="9" cm="1">
        <f t="array" ref="C81">_xlfn.IFS(WEEKDAY(A81+B81,11)=6,A81+B81+2,WEEKDAY(A81+B81,11)=7,A81+B81+1,TRUE,A81+B81)</f>
        <v>45000</v>
      </c>
      <c r="D81" s="9"/>
    </row>
    <row r="82" spans="1:4" x14ac:dyDescent="0.25">
      <c r="A82" s="1">
        <v>44968</v>
      </c>
      <c r="B82" s="8">
        <v>27</v>
      </c>
      <c r="C82" s="9" cm="1">
        <f t="array" ref="C82">_xlfn.IFS(WEEKDAY(A82+B82,11)=6,A82+B82+2,WEEKDAY(A82+B82,11)=7,A82+B82+1,TRUE,A82+B82)</f>
        <v>44995</v>
      </c>
      <c r="D82" s="9"/>
    </row>
    <row r="83" spans="1:4" x14ac:dyDescent="0.25">
      <c r="A83" s="1">
        <v>44969</v>
      </c>
      <c r="B83" s="8">
        <v>36</v>
      </c>
      <c r="C83" s="9" cm="1">
        <f t="array" ref="C83">_xlfn.IFS(WEEKDAY(A83+B83,11)=6,A83+B83+2,WEEKDAY(A83+B83,11)=7,A83+B83+1,TRUE,A83+B83)</f>
        <v>45005</v>
      </c>
      <c r="D83" s="9"/>
    </row>
    <row r="84" spans="1:4" x14ac:dyDescent="0.25">
      <c r="A84" s="1">
        <v>44969</v>
      </c>
      <c r="B84" s="8">
        <v>35</v>
      </c>
      <c r="C84" s="9" cm="1">
        <f t="array" ref="C84">_xlfn.IFS(WEEKDAY(A84+B84,11)=6,A84+B84+2,WEEKDAY(A84+B84,11)=7,A84+B84+1,TRUE,A84+B84)</f>
        <v>45005</v>
      </c>
      <c r="D84" s="9"/>
    </row>
    <row r="85" spans="1:4" x14ac:dyDescent="0.25">
      <c r="A85" s="1">
        <v>44970</v>
      </c>
      <c r="B85" s="8">
        <v>46</v>
      </c>
      <c r="C85" s="9" cm="1">
        <f t="array" ref="C85">_xlfn.IFS(WEEKDAY(A85+B85,11)=6,A85+B85+2,WEEKDAY(A85+B85,11)=7,A85+B85+1,TRUE,A85+B85)</f>
        <v>45016</v>
      </c>
      <c r="D85" s="9"/>
    </row>
    <row r="86" spans="1:4" x14ac:dyDescent="0.25">
      <c r="A86" s="1">
        <v>44970</v>
      </c>
      <c r="B86" s="8">
        <v>38</v>
      </c>
      <c r="C86" s="9" cm="1">
        <f t="array" ref="C86">_xlfn.IFS(WEEKDAY(A86+B86,11)=6,A86+B86+2,WEEKDAY(A86+B86,11)=7,A86+B86+1,TRUE,A86+B86)</f>
        <v>45008</v>
      </c>
      <c r="D86" s="9"/>
    </row>
    <row r="87" spans="1:4" x14ac:dyDescent="0.25">
      <c r="A87" s="1">
        <v>44971</v>
      </c>
      <c r="B87" s="8">
        <v>48</v>
      </c>
      <c r="C87" s="9" cm="1">
        <f t="array" ref="C87">_xlfn.IFS(WEEKDAY(A87+B87,11)=6,A87+B87+2,WEEKDAY(A87+B87,11)=7,A87+B87+1,TRUE,A87+B87)</f>
        <v>45019</v>
      </c>
      <c r="D87" s="9"/>
    </row>
    <row r="88" spans="1:4" x14ac:dyDescent="0.25">
      <c r="A88" s="1">
        <v>44972</v>
      </c>
      <c r="B88" s="8">
        <v>21</v>
      </c>
      <c r="C88" s="9" cm="1">
        <f t="array" ref="C88">_xlfn.IFS(WEEKDAY(A88+B88,11)=6,A88+B88+2,WEEKDAY(A88+B88,11)=7,A88+B88+1,TRUE,A88+B88)</f>
        <v>44993</v>
      </c>
      <c r="D88" s="9"/>
    </row>
    <row r="89" spans="1:4" x14ac:dyDescent="0.25">
      <c r="A89" s="1">
        <v>44972</v>
      </c>
      <c r="B89" s="8">
        <v>34</v>
      </c>
      <c r="C89" s="9" cm="1">
        <f t="array" ref="C89">_xlfn.IFS(WEEKDAY(A89+B89,11)=6,A89+B89+2,WEEKDAY(A89+B89,11)=7,A89+B89+1,TRUE,A89+B89)</f>
        <v>45006</v>
      </c>
      <c r="D89" s="9"/>
    </row>
    <row r="90" spans="1:4" x14ac:dyDescent="0.25">
      <c r="A90" s="1">
        <v>44973</v>
      </c>
      <c r="B90" s="8">
        <v>16</v>
      </c>
      <c r="C90" s="9" cm="1">
        <f t="array" ref="C90">_xlfn.IFS(WEEKDAY(A90+B90,11)=6,A90+B90+2,WEEKDAY(A90+B90,11)=7,A90+B90+1,TRUE,A90+B90)</f>
        <v>44991</v>
      </c>
      <c r="D90" s="9"/>
    </row>
    <row r="91" spans="1:4" x14ac:dyDescent="0.25">
      <c r="A91" s="1">
        <v>44974</v>
      </c>
      <c r="B91" s="8">
        <v>28</v>
      </c>
      <c r="C91" s="9" cm="1">
        <f t="array" ref="C91">_xlfn.IFS(WEEKDAY(A91+B91,11)=6,A91+B91+2,WEEKDAY(A91+B91,11)=7,A91+B91+1,TRUE,A91+B91)</f>
        <v>45002</v>
      </c>
      <c r="D91" s="9"/>
    </row>
    <row r="92" spans="1:4" x14ac:dyDescent="0.25">
      <c r="A92" s="1">
        <v>44974</v>
      </c>
      <c r="B92" s="8">
        <v>55</v>
      </c>
      <c r="C92" s="9" cm="1">
        <f t="array" ref="C92">_xlfn.IFS(WEEKDAY(A92+B92,11)=6,A92+B92+2,WEEKDAY(A92+B92,11)=7,A92+B92+1,TRUE,A92+B92)</f>
        <v>45029</v>
      </c>
      <c r="D92" s="9"/>
    </row>
    <row r="93" spans="1:4" x14ac:dyDescent="0.25">
      <c r="A93" s="1">
        <v>44975</v>
      </c>
      <c r="B93" s="8">
        <v>33</v>
      </c>
      <c r="C93" s="9" cm="1">
        <f t="array" ref="C93">_xlfn.IFS(WEEKDAY(A93+B93,11)=6,A93+B93+2,WEEKDAY(A93+B93,11)=7,A93+B93+1,TRUE,A93+B93)</f>
        <v>45008</v>
      </c>
      <c r="D93" s="9"/>
    </row>
    <row r="94" spans="1:4" x14ac:dyDescent="0.25">
      <c r="A94" s="1">
        <v>44975</v>
      </c>
      <c r="B94" s="8">
        <v>20</v>
      </c>
      <c r="C94" s="9" cm="1">
        <f t="array" ref="C94">_xlfn.IFS(WEEKDAY(A94+B94,11)=6,A94+B94+2,WEEKDAY(A94+B94,11)=7,A94+B94+1,TRUE,A94+B94)</f>
        <v>44995</v>
      </c>
      <c r="D94" s="9"/>
    </row>
    <row r="95" spans="1:4" x14ac:dyDescent="0.25">
      <c r="A95" s="1">
        <v>44975</v>
      </c>
      <c r="B95" s="8">
        <v>18</v>
      </c>
      <c r="C95" s="9" cm="1">
        <f t="array" ref="C95">_xlfn.IFS(WEEKDAY(A95+B95,11)=6,A95+B95+2,WEEKDAY(A95+B95,11)=7,A95+B95+1,TRUE,A95+B95)</f>
        <v>44993</v>
      </c>
      <c r="D95" s="9"/>
    </row>
    <row r="96" spans="1:4" x14ac:dyDescent="0.25">
      <c r="A96" s="1">
        <v>44976</v>
      </c>
      <c r="B96" s="8">
        <v>47</v>
      </c>
      <c r="C96" s="9" cm="1">
        <f t="array" ref="C96">_xlfn.IFS(WEEKDAY(A96+B96,11)=6,A96+B96+2,WEEKDAY(A96+B96,11)=7,A96+B96+1,TRUE,A96+B96)</f>
        <v>45023</v>
      </c>
      <c r="D96" s="9"/>
    </row>
    <row r="97" spans="1:4" x14ac:dyDescent="0.25">
      <c r="A97" s="1">
        <v>44976</v>
      </c>
      <c r="B97" s="8">
        <v>44</v>
      </c>
      <c r="C97" s="9" cm="1">
        <f t="array" ref="C97">_xlfn.IFS(WEEKDAY(A97+B97,11)=6,A97+B97+2,WEEKDAY(A97+B97,11)=7,A97+B97+1,TRUE,A97+B97)</f>
        <v>45020</v>
      </c>
      <c r="D97" s="9"/>
    </row>
    <row r="98" spans="1:4" x14ac:dyDescent="0.25">
      <c r="A98" s="1">
        <v>44977</v>
      </c>
      <c r="B98" s="8">
        <v>38</v>
      </c>
      <c r="C98" s="9" cm="1">
        <f t="array" ref="C98">_xlfn.IFS(WEEKDAY(A98+B98,11)=6,A98+B98+2,WEEKDAY(A98+B98,11)=7,A98+B98+1,TRUE,A98+B98)</f>
        <v>45015</v>
      </c>
      <c r="D98" s="9"/>
    </row>
    <row r="99" spans="1:4" x14ac:dyDescent="0.25">
      <c r="A99" s="1">
        <v>44977</v>
      </c>
      <c r="B99" s="8">
        <v>18</v>
      </c>
      <c r="C99" s="9" cm="1">
        <f t="array" ref="C99">_xlfn.IFS(WEEKDAY(A99+B99,11)=6,A99+B99+2,WEEKDAY(A99+B99,11)=7,A99+B99+1,TRUE,A99+B99)</f>
        <v>44995</v>
      </c>
      <c r="D99" s="9"/>
    </row>
    <row r="100" spans="1:4" x14ac:dyDescent="0.25">
      <c r="A100" s="1">
        <v>44978</v>
      </c>
      <c r="B100" s="8">
        <v>44</v>
      </c>
      <c r="C100" s="9" cm="1">
        <f t="array" ref="C100">_xlfn.IFS(WEEKDAY(A100+B100,11)=6,A100+B100+2,WEEKDAY(A100+B100,11)=7,A100+B100+1,TRUE,A100+B100)</f>
        <v>45022</v>
      </c>
      <c r="D100" s="9"/>
    </row>
    <row r="101" spans="1:4" x14ac:dyDescent="0.25">
      <c r="A101" s="1">
        <v>44979</v>
      </c>
      <c r="B101" s="8">
        <v>45</v>
      </c>
      <c r="C101" s="9" cm="1">
        <f t="array" ref="C101">_xlfn.IFS(WEEKDAY(A101+B101,11)=6,A101+B101+2,WEEKDAY(A101+B101,11)=7,A101+B101+1,TRUE,A101+B101)</f>
        <v>45026</v>
      </c>
      <c r="D101" s="9"/>
    </row>
    <row r="102" spans="1:4" x14ac:dyDescent="0.25">
      <c r="A102" s="1">
        <v>44979</v>
      </c>
      <c r="B102" s="8">
        <v>22</v>
      </c>
      <c r="C102" s="9" cm="1">
        <f t="array" ref="C102">_xlfn.IFS(WEEKDAY(A102+B102,11)=6,A102+B102+2,WEEKDAY(A102+B102,11)=7,A102+B102+1,TRUE,A102+B102)</f>
        <v>45001</v>
      </c>
      <c r="D102" s="9"/>
    </row>
    <row r="103" spans="1:4" x14ac:dyDescent="0.25">
      <c r="A103" s="1">
        <v>44980</v>
      </c>
      <c r="B103" s="8">
        <v>41</v>
      </c>
      <c r="C103" s="9" cm="1">
        <f t="array" ref="C103">_xlfn.IFS(WEEKDAY(A103+B103,11)=6,A103+B103+2,WEEKDAY(A103+B103,11)=7,A103+B103+1,TRUE,A103+B103)</f>
        <v>45021</v>
      </c>
      <c r="D103" s="9"/>
    </row>
    <row r="104" spans="1:4" x14ac:dyDescent="0.25">
      <c r="A104" s="1">
        <v>44981</v>
      </c>
      <c r="B104" s="8">
        <v>30</v>
      </c>
      <c r="C104" s="9" cm="1">
        <f t="array" ref="C104">_xlfn.IFS(WEEKDAY(A104+B104,11)=6,A104+B104+2,WEEKDAY(A104+B104,11)=7,A104+B104+1,TRUE,A104+B104)</f>
        <v>45012</v>
      </c>
      <c r="D104" s="9"/>
    </row>
    <row r="105" spans="1:4" x14ac:dyDescent="0.25">
      <c r="A105" s="1">
        <v>44982</v>
      </c>
      <c r="B105" s="8">
        <v>57</v>
      </c>
      <c r="C105" s="9" cm="1">
        <f t="array" ref="C105">_xlfn.IFS(WEEKDAY(A105+B105,11)=6,A105+B105+2,WEEKDAY(A105+B105,11)=7,A105+B105+1,TRUE,A105+B105)</f>
        <v>45040</v>
      </c>
      <c r="D105" s="9"/>
    </row>
    <row r="106" spans="1:4" x14ac:dyDescent="0.25">
      <c r="A106" s="1">
        <v>44982</v>
      </c>
      <c r="B106" s="8">
        <v>52</v>
      </c>
      <c r="C106" s="9" cm="1">
        <f t="array" ref="C106">_xlfn.IFS(WEEKDAY(A106+B106,11)=6,A106+B106+2,WEEKDAY(A106+B106,11)=7,A106+B106+1,TRUE,A106+B106)</f>
        <v>45034</v>
      </c>
      <c r="D106" s="9"/>
    </row>
    <row r="107" spans="1:4" x14ac:dyDescent="0.25">
      <c r="A107" s="1">
        <v>44982</v>
      </c>
      <c r="B107" s="8">
        <v>22</v>
      </c>
      <c r="C107" s="9" cm="1">
        <f t="array" ref="C107">_xlfn.IFS(WEEKDAY(A107+B107,11)=6,A107+B107+2,WEEKDAY(A107+B107,11)=7,A107+B107+1,TRUE,A107+B107)</f>
        <v>45005</v>
      </c>
      <c r="D107" s="9"/>
    </row>
    <row r="108" spans="1:4" x14ac:dyDescent="0.25">
      <c r="A108" s="1">
        <v>44983</v>
      </c>
      <c r="B108" s="8">
        <v>33</v>
      </c>
      <c r="C108" s="9" cm="1">
        <f t="array" ref="C108">_xlfn.IFS(WEEKDAY(A108+B108,11)=6,A108+B108+2,WEEKDAY(A108+B108,11)=7,A108+B108+1,TRUE,A108+B108)</f>
        <v>45016</v>
      </c>
      <c r="D108" s="9"/>
    </row>
    <row r="109" spans="1:4" x14ac:dyDescent="0.25">
      <c r="A109" s="1">
        <v>44983</v>
      </c>
      <c r="B109" s="8">
        <v>33</v>
      </c>
      <c r="C109" s="9" cm="1">
        <f t="array" ref="C109">_xlfn.IFS(WEEKDAY(A109+B109,11)=6,A109+B109+2,WEEKDAY(A109+B109,11)=7,A109+B109+1,TRUE,A109+B109)</f>
        <v>45016</v>
      </c>
      <c r="D109" s="9"/>
    </row>
    <row r="110" spans="1:4" x14ac:dyDescent="0.25">
      <c r="A110" s="1">
        <v>44983</v>
      </c>
      <c r="B110" s="8">
        <v>48</v>
      </c>
      <c r="C110" s="9" cm="1">
        <f t="array" ref="C110">_xlfn.IFS(WEEKDAY(A110+B110,11)=6,A110+B110+2,WEEKDAY(A110+B110,11)=7,A110+B110+1,TRUE,A110+B110)</f>
        <v>45033</v>
      </c>
      <c r="D110" s="9"/>
    </row>
    <row r="111" spans="1:4" x14ac:dyDescent="0.25">
      <c r="A111" s="1">
        <v>44984</v>
      </c>
      <c r="B111" s="8">
        <v>51</v>
      </c>
      <c r="C111" s="9" cm="1">
        <f t="array" ref="C111">_xlfn.IFS(WEEKDAY(A111+B111,11)=6,A111+B111+2,WEEKDAY(A111+B111,11)=7,A111+B111+1,TRUE,A111+B111)</f>
        <v>45035</v>
      </c>
      <c r="D111" s="9"/>
    </row>
    <row r="112" spans="1:4" x14ac:dyDescent="0.25">
      <c r="A112" s="1">
        <v>44985</v>
      </c>
      <c r="B112" s="8">
        <v>37</v>
      </c>
      <c r="C112" s="9" cm="1">
        <f t="array" ref="C112">_xlfn.IFS(WEEKDAY(A112+B112,11)=6,A112+B112+2,WEEKDAY(A112+B112,11)=7,A112+B112+1,TRUE,A112+B112)</f>
        <v>45022</v>
      </c>
      <c r="D112" s="9"/>
    </row>
    <row r="113" spans="1:4" x14ac:dyDescent="0.25">
      <c r="A113" s="1">
        <v>44986</v>
      </c>
      <c r="B113" s="8">
        <v>29</v>
      </c>
      <c r="C113" s="9" cm="1">
        <f t="array" ref="C113">_xlfn.IFS(WEEKDAY(A113+B113,11)=6,A113+B113+2,WEEKDAY(A113+B113,11)=7,A113+B113+1,TRUE,A113+B113)</f>
        <v>45015</v>
      </c>
      <c r="D113" s="9"/>
    </row>
    <row r="114" spans="1:4" x14ac:dyDescent="0.25">
      <c r="A114" s="1">
        <v>44987</v>
      </c>
      <c r="B114" s="8">
        <v>56</v>
      </c>
      <c r="C114" s="9" cm="1">
        <f t="array" ref="C114">_xlfn.IFS(WEEKDAY(A114+B114,11)=6,A114+B114+2,WEEKDAY(A114+B114,11)=7,A114+B114+1,TRUE,A114+B114)</f>
        <v>45043</v>
      </c>
      <c r="D114" s="9"/>
    </row>
    <row r="115" spans="1:4" x14ac:dyDescent="0.25">
      <c r="A115" s="1">
        <v>44988</v>
      </c>
      <c r="B115" s="8">
        <v>59</v>
      </c>
      <c r="C115" s="9" cm="1">
        <f t="array" ref="C115">_xlfn.IFS(WEEKDAY(A115+B115,11)=6,A115+B115+2,WEEKDAY(A115+B115,11)=7,A115+B115+1,TRUE,A115+B115)</f>
        <v>45047</v>
      </c>
      <c r="D115" s="9"/>
    </row>
    <row r="116" spans="1:4" x14ac:dyDescent="0.25">
      <c r="A116" s="1">
        <v>44988</v>
      </c>
      <c r="B116" s="8">
        <v>49</v>
      </c>
      <c r="C116" s="9" cm="1">
        <f t="array" ref="C116">_xlfn.IFS(WEEKDAY(A116+B116,11)=6,A116+B116+2,WEEKDAY(A116+B116,11)=7,A116+B116+1,TRUE,A116+B116)</f>
        <v>45037</v>
      </c>
      <c r="D116" s="9"/>
    </row>
    <row r="117" spans="1:4" x14ac:dyDescent="0.25">
      <c r="A117" s="1">
        <v>44989</v>
      </c>
      <c r="B117" s="8">
        <v>21</v>
      </c>
      <c r="C117" s="9" cm="1">
        <f t="array" ref="C117">_xlfn.IFS(WEEKDAY(A117+B117,11)=6,A117+B117+2,WEEKDAY(A117+B117,11)=7,A117+B117+1,TRUE,A117+B117)</f>
        <v>45012</v>
      </c>
      <c r="D117" s="9"/>
    </row>
    <row r="118" spans="1:4" x14ac:dyDescent="0.25">
      <c r="A118" s="1">
        <v>44990</v>
      </c>
      <c r="B118" s="8">
        <v>29</v>
      </c>
      <c r="C118" s="9" cm="1">
        <f t="array" ref="C118">_xlfn.IFS(WEEKDAY(A118+B118,11)=6,A118+B118+2,WEEKDAY(A118+B118,11)=7,A118+B118+1,TRUE,A118+B118)</f>
        <v>45019</v>
      </c>
      <c r="D118" s="9"/>
    </row>
    <row r="119" spans="1:4" x14ac:dyDescent="0.25">
      <c r="A119" s="1">
        <v>44990</v>
      </c>
      <c r="B119" s="8">
        <v>54</v>
      </c>
      <c r="C119" s="9" cm="1">
        <f t="array" ref="C119">_xlfn.IFS(WEEKDAY(A119+B119,11)=6,A119+B119+2,WEEKDAY(A119+B119,11)=7,A119+B119+1,TRUE,A119+B119)</f>
        <v>45044</v>
      </c>
      <c r="D119" s="9"/>
    </row>
    <row r="120" spans="1:4" x14ac:dyDescent="0.25">
      <c r="A120" s="1">
        <v>44991</v>
      </c>
      <c r="B120" s="8">
        <v>25</v>
      </c>
      <c r="C120" s="9" cm="1">
        <f t="array" ref="C120">_xlfn.IFS(WEEKDAY(A120+B120,11)=6,A120+B120+2,WEEKDAY(A120+B120,11)=7,A120+B120+1,TRUE,A120+B120)</f>
        <v>45016</v>
      </c>
      <c r="D120" s="9"/>
    </row>
    <row r="121" spans="1:4" x14ac:dyDescent="0.25">
      <c r="A121" s="1">
        <v>44991</v>
      </c>
      <c r="B121" s="8">
        <v>32</v>
      </c>
      <c r="C121" s="9" cm="1">
        <f t="array" ref="C121">_xlfn.IFS(WEEKDAY(A121+B121,11)=6,A121+B121+2,WEEKDAY(A121+B121,11)=7,A121+B121+1,TRUE,A121+B121)</f>
        <v>45023</v>
      </c>
      <c r="D121" s="9"/>
    </row>
    <row r="122" spans="1:4" x14ac:dyDescent="0.25">
      <c r="A122" s="1">
        <v>44991</v>
      </c>
      <c r="B122" s="8">
        <v>58</v>
      </c>
      <c r="C122" s="9" cm="1">
        <f t="array" ref="C122">_xlfn.IFS(WEEKDAY(A122+B122,11)=6,A122+B122+2,WEEKDAY(A122+B122,11)=7,A122+B122+1,TRUE,A122+B122)</f>
        <v>45049</v>
      </c>
      <c r="D122" s="9"/>
    </row>
    <row r="123" spans="1:4" x14ac:dyDescent="0.25">
      <c r="A123" s="1">
        <v>44992</v>
      </c>
      <c r="B123" s="8">
        <v>38</v>
      </c>
      <c r="C123" s="9" cm="1">
        <f t="array" ref="C123">_xlfn.IFS(WEEKDAY(A123+B123,11)=6,A123+B123+2,WEEKDAY(A123+B123,11)=7,A123+B123+1,TRUE,A123+B123)</f>
        <v>45030</v>
      </c>
      <c r="D123" s="9"/>
    </row>
    <row r="124" spans="1:4" x14ac:dyDescent="0.25">
      <c r="A124" s="1">
        <v>44992</v>
      </c>
      <c r="B124" s="8">
        <v>17</v>
      </c>
      <c r="C124" s="9" cm="1">
        <f t="array" ref="C124">_xlfn.IFS(WEEKDAY(A124+B124,11)=6,A124+B124+2,WEEKDAY(A124+B124,11)=7,A124+B124+1,TRUE,A124+B124)</f>
        <v>45009</v>
      </c>
      <c r="D124" s="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AC7123-C22F-4B61-8608-0E11C8D1263D}">
  <dimension ref="A1:D124"/>
  <sheetViews>
    <sheetView workbookViewId="0">
      <selection activeCell="C1" sqref="C1"/>
    </sheetView>
  </sheetViews>
  <sheetFormatPr defaultColWidth="8.85546875" defaultRowHeight="15" x14ac:dyDescent="0.25"/>
  <cols>
    <col min="1" max="1" width="11.28515625" style="7" bestFit="1" customWidth="1"/>
    <col min="2" max="2" width="12.7109375" style="8" bestFit="1" customWidth="1"/>
    <col min="3" max="3" width="21.85546875" style="8" bestFit="1" customWidth="1"/>
    <col min="4" max="4" width="21.28515625" style="8" bestFit="1" customWidth="1"/>
    <col min="5" max="16384" width="8.85546875" style="10"/>
  </cols>
  <sheetData>
    <row r="1" spans="1:4" s="6" customFormat="1" x14ac:dyDescent="0.25">
      <c r="A1" s="4" t="s">
        <v>1</v>
      </c>
      <c r="B1" s="5" t="s">
        <v>2</v>
      </c>
      <c r="C1" s="5" t="s">
        <v>0</v>
      </c>
      <c r="D1" s="5"/>
    </row>
    <row r="2" spans="1:4" x14ac:dyDescent="0.25">
      <c r="A2" s="7">
        <v>44927</v>
      </c>
      <c r="B2" s="8">
        <v>23</v>
      </c>
      <c r="C2" s="9" cm="1">
        <f t="array" ref="C2">_xlfn.IFS(WEEKDAY(A2+B2,11)=6,A2+B2+2,WEEKDAY(A2+B2,11)=7,A2+B2+1,TRUE,A2+B2)</f>
        <v>44950</v>
      </c>
      <c r="D2" s="9">
        <f>+A2+B2</f>
        <v>44950</v>
      </c>
    </row>
    <row r="3" spans="1:4" x14ac:dyDescent="0.25">
      <c r="A3" s="7">
        <v>44927</v>
      </c>
      <c r="B3" s="8">
        <v>42</v>
      </c>
      <c r="C3" s="9" cm="1">
        <f t="array" ref="C3">_xlfn.IFS(WEEKDAY(A3+B3,11)=6,A3+B3+2,WEEKDAY(A3+B3,11)=7,A3+B3+1,TRUE,A3+B3)</f>
        <v>44970</v>
      </c>
      <c r="D3" s="9">
        <f t="shared" ref="D3:D66" si="0">+A3+B3</f>
        <v>44969</v>
      </c>
    </row>
    <row r="4" spans="1:4" x14ac:dyDescent="0.25">
      <c r="A4" s="7">
        <v>44927</v>
      </c>
      <c r="B4" s="8">
        <v>41</v>
      </c>
      <c r="C4" s="9" cm="1">
        <f t="array" ref="C4">_xlfn.IFS(WEEKDAY(A4+B4,11)=6,A4+B4+2,WEEKDAY(A4+B4,11)=7,A4+B4+1,TRUE,A4+B4)</f>
        <v>44970</v>
      </c>
      <c r="D4" s="9">
        <f t="shared" si="0"/>
        <v>44968</v>
      </c>
    </row>
    <row r="5" spans="1:4" x14ac:dyDescent="0.25">
      <c r="A5" s="7">
        <v>44928</v>
      </c>
      <c r="B5" s="8">
        <v>50</v>
      </c>
      <c r="C5" s="9" cm="1">
        <f t="array" ref="C5">_xlfn.IFS(WEEKDAY(A5+B5,11)=6,A5+B5+2,WEEKDAY(A5+B5,11)=7,A5+B5+1,TRUE,A5+B5)</f>
        <v>44978</v>
      </c>
      <c r="D5" s="9">
        <f t="shared" si="0"/>
        <v>44978</v>
      </c>
    </row>
    <row r="6" spans="1:4" x14ac:dyDescent="0.25">
      <c r="A6" s="7">
        <v>44929</v>
      </c>
      <c r="B6" s="8">
        <v>29</v>
      </c>
      <c r="C6" s="9" cm="1">
        <f t="array" ref="C6">_xlfn.IFS(WEEKDAY(A6+B6,11)=6,A6+B6+2,WEEKDAY(A6+B6,11)=7,A6+B6+1,TRUE,A6+B6)</f>
        <v>44958</v>
      </c>
      <c r="D6" s="9">
        <f t="shared" si="0"/>
        <v>44958</v>
      </c>
    </row>
    <row r="7" spans="1:4" x14ac:dyDescent="0.25">
      <c r="A7" s="7">
        <v>44929</v>
      </c>
      <c r="B7" s="8">
        <v>21</v>
      </c>
      <c r="C7" s="9" cm="1">
        <f t="array" ref="C7">_xlfn.IFS(WEEKDAY(A7+B7,11)=6,A7+B7+2,WEEKDAY(A7+B7,11)=7,A7+B7+1,TRUE,A7+B7)</f>
        <v>44950</v>
      </c>
      <c r="D7" s="9">
        <f t="shared" si="0"/>
        <v>44950</v>
      </c>
    </row>
    <row r="8" spans="1:4" x14ac:dyDescent="0.25">
      <c r="A8" s="7">
        <v>44929</v>
      </c>
      <c r="B8" s="8">
        <v>38</v>
      </c>
      <c r="C8" s="9" cm="1">
        <f t="array" ref="C8">_xlfn.IFS(WEEKDAY(A8+B8,11)=6,A8+B8+2,WEEKDAY(A8+B8,11)=7,A8+B8+1,TRUE,A8+B8)</f>
        <v>44967</v>
      </c>
      <c r="D8" s="9">
        <f t="shared" si="0"/>
        <v>44967</v>
      </c>
    </row>
    <row r="9" spans="1:4" x14ac:dyDescent="0.25">
      <c r="A9" s="7">
        <v>44930</v>
      </c>
      <c r="B9" s="8">
        <v>53</v>
      </c>
      <c r="C9" s="9" cm="1">
        <f t="array" ref="C9">_xlfn.IFS(WEEKDAY(A9+B9,11)=6,A9+B9+2,WEEKDAY(A9+B9,11)=7,A9+B9+1,TRUE,A9+B9)</f>
        <v>44984</v>
      </c>
      <c r="D9" s="9">
        <f t="shared" si="0"/>
        <v>44983</v>
      </c>
    </row>
    <row r="10" spans="1:4" x14ac:dyDescent="0.25">
      <c r="A10" s="7">
        <v>44931</v>
      </c>
      <c r="B10" s="8">
        <v>31</v>
      </c>
      <c r="C10" s="9" cm="1">
        <f t="array" ref="C10">_xlfn.IFS(WEEKDAY(A10+B10,11)=6,A10+B10+2,WEEKDAY(A10+B10,11)=7,A10+B10+1,TRUE,A10+B10)</f>
        <v>44963</v>
      </c>
      <c r="D10" s="9">
        <f t="shared" si="0"/>
        <v>44962</v>
      </c>
    </row>
    <row r="11" spans="1:4" x14ac:dyDescent="0.25">
      <c r="A11" s="7">
        <v>44931</v>
      </c>
      <c r="B11" s="8">
        <v>35</v>
      </c>
      <c r="C11" s="9" cm="1">
        <f t="array" ref="C11">_xlfn.IFS(WEEKDAY(A11+B11,11)=6,A11+B11+2,WEEKDAY(A11+B11,11)=7,A11+B11+1,TRUE,A11+B11)</f>
        <v>44966</v>
      </c>
      <c r="D11" s="9">
        <f t="shared" si="0"/>
        <v>44966</v>
      </c>
    </row>
    <row r="12" spans="1:4" x14ac:dyDescent="0.25">
      <c r="A12" s="7">
        <v>44932</v>
      </c>
      <c r="B12" s="8">
        <v>21</v>
      </c>
      <c r="C12" s="9" cm="1">
        <f t="array" ref="C12">_xlfn.IFS(WEEKDAY(A12+B12,11)=6,A12+B12+2,WEEKDAY(A12+B12,11)=7,A12+B12+1,TRUE,A12+B12)</f>
        <v>44953</v>
      </c>
      <c r="D12" s="9">
        <f t="shared" si="0"/>
        <v>44953</v>
      </c>
    </row>
    <row r="13" spans="1:4" x14ac:dyDescent="0.25">
      <c r="A13" s="7">
        <v>44932</v>
      </c>
      <c r="B13" s="8">
        <v>21</v>
      </c>
      <c r="C13" s="9" cm="1">
        <f t="array" ref="C13">_xlfn.IFS(WEEKDAY(A13+B13,11)=6,A13+B13+2,WEEKDAY(A13+B13,11)=7,A13+B13+1,TRUE,A13+B13)</f>
        <v>44953</v>
      </c>
      <c r="D13" s="9">
        <f t="shared" si="0"/>
        <v>44953</v>
      </c>
    </row>
    <row r="14" spans="1:4" x14ac:dyDescent="0.25">
      <c r="A14" s="7">
        <v>44933</v>
      </c>
      <c r="B14" s="8">
        <v>45</v>
      </c>
      <c r="C14" s="9" cm="1">
        <f t="array" ref="C14">_xlfn.IFS(WEEKDAY(A14+B14,11)=6,A14+B14+2,WEEKDAY(A14+B14,11)=7,A14+B14+1,TRUE,A14+B14)</f>
        <v>44978</v>
      </c>
      <c r="D14" s="9">
        <f t="shared" si="0"/>
        <v>44978</v>
      </c>
    </row>
    <row r="15" spans="1:4" x14ac:dyDescent="0.25">
      <c r="A15" s="7">
        <v>44934</v>
      </c>
      <c r="B15" s="8">
        <v>58</v>
      </c>
      <c r="C15" s="9" cm="1">
        <f t="array" ref="C15">_xlfn.IFS(WEEKDAY(A15+B15,11)=6,A15+B15+2,WEEKDAY(A15+B15,11)=7,A15+B15+1,TRUE,A15+B15)</f>
        <v>44992</v>
      </c>
      <c r="D15" s="9">
        <f t="shared" si="0"/>
        <v>44992</v>
      </c>
    </row>
    <row r="16" spans="1:4" x14ac:dyDescent="0.25">
      <c r="A16" s="7">
        <v>44935</v>
      </c>
      <c r="B16" s="8">
        <v>27</v>
      </c>
      <c r="C16" s="9" cm="1">
        <f t="array" ref="C16">_xlfn.IFS(WEEKDAY(A16+B16,11)=6,A16+B16+2,WEEKDAY(A16+B16,11)=7,A16+B16+1,TRUE,A16+B16)</f>
        <v>44963</v>
      </c>
      <c r="D16" s="9">
        <f t="shared" si="0"/>
        <v>44962</v>
      </c>
    </row>
    <row r="17" spans="1:4" x14ac:dyDescent="0.25">
      <c r="A17" s="7">
        <v>44935</v>
      </c>
      <c r="B17" s="8">
        <v>56</v>
      </c>
      <c r="C17" s="9" cm="1">
        <f t="array" ref="C17">_xlfn.IFS(WEEKDAY(A17+B17,11)=6,A17+B17+2,WEEKDAY(A17+B17,11)=7,A17+B17+1,TRUE,A17+B17)</f>
        <v>44991</v>
      </c>
      <c r="D17" s="9">
        <f t="shared" si="0"/>
        <v>44991</v>
      </c>
    </row>
    <row r="18" spans="1:4" x14ac:dyDescent="0.25">
      <c r="A18" s="7">
        <v>44935</v>
      </c>
      <c r="B18" s="8">
        <v>41</v>
      </c>
      <c r="C18" s="9" cm="1">
        <f t="array" ref="C18">_xlfn.IFS(WEEKDAY(A18+B18,11)=6,A18+B18+2,WEEKDAY(A18+B18,11)=7,A18+B18+1,TRUE,A18+B18)</f>
        <v>44977</v>
      </c>
      <c r="D18" s="9">
        <f t="shared" si="0"/>
        <v>44976</v>
      </c>
    </row>
    <row r="19" spans="1:4" x14ac:dyDescent="0.25">
      <c r="A19" s="7">
        <v>44935</v>
      </c>
      <c r="B19" s="8">
        <v>24</v>
      </c>
      <c r="C19" s="9" cm="1">
        <f t="array" ref="C19">_xlfn.IFS(WEEKDAY(A19+B19,11)=6,A19+B19+2,WEEKDAY(A19+B19,11)=7,A19+B19+1,TRUE,A19+B19)</f>
        <v>44959</v>
      </c>
      <c r="D19" s="9">
        <f t="shared" si="0"/>
        <v>44959</v>
      </c>
    </row>
    <row r="20" spans="1:4" x14ac:dyDescent="0.25">
      <c r="A20" s="7">
        <v>44936</v>
      </c>
      <c r="B20" s="8">
        <v>43</v>
      </c>
      <c r="C20" s="9" cm="1">
        <f t="array" ref="C20">_xlfn.IFS(WEEKDAY(A20+B20,11)=6,A20+B20+2,WEEKDAY(A20+B20,11)=7,A20+B20+1,TRUE,A20+B20)</f>
        <v>44979</v>
      </c>
      <c r="D20" s="9">
        <f t="shared" si="0"/>
        <v>44979</v>
      </c>
    </row>
    <row r="21" spans="1:4" x14ac:dyDescent="0.25">
      <c r="A21" s="7">
        <v>44937</v>
      </c>
      <c r="B21" s="8">
        <v>58</v>
      </c>
      <c r="C21" s="9" cm="1">
        <f t="array" ref="C21">_xlfn.IFS(WEEKDAY(A21+B21,11)=6,A21+B21+2,WEEKDAY(A21+B21,11)=7,A21+B21+1,TRUE,A21+B21)</f>
        <v>44995</v>
      </c>
      <c r="D21" s="9">
        <f t="shared" si="0"/>
        <v>44995</v>
      </c>
    </row>
    <row r="22" spans="1:4" x14ac:dyDescent="0.25">
      <c r="A22" s="7">
        <v>44937</v>
      </c>
      <c r="B22" s="8">
        <v>58</v>
      </c>
      <c r="C22" s="9" cm="1">
        <f t="array" ref="C22">_xlfn.IFS(WEEKDAY(A22+B22,11)=6,A22+B22+2,WEEKDAY(A22+B22,11)=7,A22+B22+1,TRUE,A22+B22)</f>
        <v>44995</v>
      </c>
      <c r="D22" s="9">
        <f t="shared" si="0"/>
        <v>44995</v>
      </c>
    </row>
    <row r="23" spans="1:4" x14ac:dyDescent="0.25">
      <c r="A23" s="7">
        <v>44938</v>
      </c>
      <c r="B23" s="8">
        <v>50</v>
      </c>
      <c r="C23" s="9" cm="1">
        <f t="array" ref="C23">_xlfn.IFS(WEEKDAY(A23+B23,11)=6,A23+B23+2,WEEKDAY(A23+B23,11)=7,A23+B23+1,TRUE,A23+B23)</f>
        <v>44988</v>
      </c>
      <c r="D23" s="9">
        <f t="shared" si="0"/>
        <v>44988</v>
      </c>
    </row>
    <row r="24" spans="1:4" x14ac:dyDescent="0.25">
      <c r="A24" s="7">
        <v>44938</v>
      </c>
      <c r="B24" s="8">
        <v>37</v>
      </c>
      <c r="C24" s="9" cm="1">
        <f t="array" ref="C24">_xlfn.IFS(WEEKDAY(A24+B24,11)=6,A24+B24+2,WEEKDAY(A24+B24,11)=7,A24+B24+1,TRUE,A24+B24)</f>
        <v>44977</v>
      </c>
      <c r="D24" s="9">
        <f t="shared" si="0"/>
        <v>44975</v>
      </c>
    </row>
    <row r="25" spans="1:4" x14ac:dyDescent="0.25">
      <c r="A25" s="7">
        <v>44939</v>
      </c>
      <c r="B25" s="8">
        <v>25</v>
      </c>
      <c r="C25" s="9" cm="1">
        <f t="array" ref="C25">_xlfn.IFS(WEEKDAY(A25+B25,11)=6,A25+B25+2,WEEKDAY(A25+B25,11)=7,A25+B25+1,TRUE,A25+B25)</f>
        <v>44964</v>
      </c>
      <c r="D25" s="9">
        <f t="shared" si="0"/>
        <v>44964</v>
      </c>
    </row>
    <row r="26" spans="1:4" x14ac:dyDescent="0.25">
      <c r="A26" s="7">
        <v>44940</v>
      </c>
      <c r="B26" s="8">
        <v>46</v>
      </c>
      <c r="C26" s="9" cm="1">
        <f t="array" ref="C26">_xlfn.IFS(WEEKDAY(A26+B26,11)=6,A26+B26+2,WEEKDAY(A26+B26,11)=7,A26+B26+1,TRUE,A26+B26)</f>
        <v>44986</v>
      </c>
      <c r="D26" s="9">
        <f t="shared" si="0"/>
        <v>44986</v>
      </c>
    </row>
    <row r="27" spans="1:4" x14ac:dyDescent="0.25">
      <c r="A27" s="7">
        <v>44940</v>
      </c>
      <c r="B27" s="8">
        <v>25</v>
      </c>
      <c r="C27" s="9" cm="1">
        <f t="array" ref="C27">_xlfn.IFS(WEEKDAY(A27+B27,11)=6,A27+B27+2,WEEKDAY(A27+B27,11)=7,A27+B27+1,TRUE,A27+B27)</f>
        <v>44965</v>
      </c>
      <c r="D27" s="9">
        <f t="shared" si="0"/>
        <v>44965</v>
      </c>
    </row>
    <row r="28" spans="1:4" x14ac:dyDescent="0.25">
      <c r="A28" s="7">
        <v>44941</v>
      </c>
      <c r="B28" s="8">
        <v>37</v>
      </c>
      <c r="C28" s="9" cm="1">
        <f t="array" ref="C28">_xlfn.IFS(WEEKDAY(A28+B28,11)=6,A28+B28+2,WEEKDAY(A28+B28,11)=7,A28+B28+1,TRUE,A28+B28)</f>
        <v>44978</v>
      </c>
      <c r="D28" s="9">
        <f t="shared" si="0"/>
        <v>44978</v>
      </c>
    </row>
    <row r="29" spans="1:4" x14ac:dyDescent="0.25">
      <c r="A29" s="7">
        <v>44942</v>
      </c>
      <c r="B29" s="8">
        <v>25</v>
      </c>
      <c r="C29" s="9" cm="1">
        <f t="array" ref="C29">_xlfn.IFS(WEEKDAY(A29+B29,11)=6,A29+B29+2,WEEKDAY(A29+B29,11)=7,A29+B29+1,TRUE,A29+B29)</f>
        <v>44967</v>
      </c>
      <c r="D29" s="9">
        <f t="shared" si="0"/>
        <v>44967</v>
      </c>
    </row>
    <row r="30" spans="1:4" x14ac:dyDescent="0.25">
      <c r="A30" s="7">
        <v>44942</v>
      </c>
      <c r="B30" s="8">
        <v>25</v>
      </c>
      <c r="C30" s="9" cm="1">
        <f t="array" ref="C30">_xlfn.IFS(WEEKDAY(A30+B30,11)=6,A30+B30+2,WEEKDAY(A30+B30,11)=7,A30+B30+1,TRUE,A30+B30)</f>
        <v>44967</v>
      </c>
      <c r="D30" s="9">
        <f t="shared" si="0"/>
        <v>44967</v>
      </c>
    </row>
    <row r="31" spans="1:4" x14ac:dyDescent="0.25">
      <c r="A31" s="7">
        <v>44943</v>
      </c>
      <c r="B31" s="8">
        <v>43</v>
      </c>
      <c r="C31" s="9" cm="1">
        <f t="array" ref="C31">_xlfn.IFS(WEEKDAY(A31+B31,11)=6,A31+B31+2,WEEKDAY(A31+B31,11)=7,A31+B31+1,TRUE,A31+B31)</f>
        <v>44986</v>
      </c>
      <c r="D31" s="9">
        <f t="shared" si="0"/>
        <v>44986</v>
      </c>
    </row>
    <row r="32" spans="1:4" x14ac:dyDescent="0.25">
      <c r="A32" s="7">
        <v>44943</v>
      </c>
      <c r="B32" s="8">
        <v>49</v>
      </c>
      <c r="C32" s="9" cm="1">
        <f t="array" ref="C32">_xlfn.IFS(WEEKDAY(A32+B32,11)=6,A32+B32+2,WEEKDAY(A32+B32,11)=7,A32+B32+1,TRUE,A32+B32)</f>
        <v>44992</v>
      </c>
      <c r="D32" s="9">
        <f t="shared" si="0"/>
        <v>44992</v>
      </c>
    </row>
    <row r="33" spans="1:4" x14ac:dyDescent="0.25">
      <c r="A33" s="7">
        <v>44944</v>
      </c>
      <c r="B33" s="8">
        <v>59</v>
      </c>
      <c r="C33" s="9" cm="1">
        <f t="array" ref="C33">_xlfn.IFS(WEEKDAY(A33+B33,11)=6,A33+B33+2,WEEKDAY(A33+B33,11)=7,A33+B33+1,TRUE,A33+B33)</f>
        <v>45005</v>
      </c>
      <c r="D33" s="9">
        <f t="shared" si="0"/>
        <v>45003</v>
      </c>
    </row>
    <row r="34" spans="1:4" x14ac:dyDescent="0.25">
      <c r="A34" s="7">
        <v>44945</v>
      </c>
      <c r="B34" s="8">
        <v>52</v>
      </c>
      <c r="C34" s="9" cm="1">
        <f t="array" ref="C34">_xlfn.IFS(WEEKDAY(A34+B34,11)=6,A34+B34+2,WEEKDAY(A34+B34,11)=7,A34+B34+1,TRUE,A34+B34)</f>
        <v>44998</v>
      </c>
      <c r="D34" s="9">
        <f t="shared" si="0"/>
        <v>44997</v>
      </c>
    </row>
    <row r="35" spans="1:4" x14ac:dyDescent="0.25">
      <c r="A35" s="7">
        <v>44945</v>
      </c>
      <c r="B35" s="8">
        <v>49</v>
      </c>
      <c r="C35" s="9" cm="1">
        <f t="array" ref="C35">_xlfn.IFS(WEEKDAY(A35+B35,11)=6,A35+B35+2,WEEKDAY(A35+B35,11)=7,A35+B35+1,TRUE,A35+B35)</f>
        <v>44994</v>
      </c>
      <c r="D35" s="9">
        <f t="shared" si="0"/>
        <v>44994</v>
      </c>
    </row>
    <row r="36" spans="1:4" x14ac:dyDescent="0.25">
      <c r="A36" s="7">
        <v>44945</v>
      </c>
      <c r="B36" s="8">
        <v>38</v>
      </c>
      <c r="C36" s="9" cm="1">
        <f t="array" ref="C36">_xlfn.IFS(WEEKDAY(A36+B36,11)=6,A36+B36+2,WEEKDAY(A36+B36,11)=7,A36+B36+1,TRUE,A36+B36)</f>
        <v>44984</v>
      </c>
      <c r="D36" s="9">
        <f t="shared" si="0"/>
        <v>44983</v>
      </c>
    </row>
    <row r="37" spans="1:4" x14ac:dyDescent="0.25">
      <c r="A37" s="7">
        <v>44945</v>
      </c>
      <c r="B37" s="8">
        <v>29</v>
      </c>
      <c r="C37" s="9" cm="1">
        <f t="array" ref="C37">_xlfn.IFS(WEEKDAY(A37+B37,11)=6,A37+B37+2,WEEKDAY(A37+B37,11)=7,A37+B37+1,TRUE,A37+B37)</f>
        <v>44974</v>
      </c>
      <c r="D37" s="9">
        <f t="shared" si="0"/>
        <v>44974</v>
      </c>
    </row>
    <row r="38" spans="1:4" x14ac:dyDescent="0.25">
      <c r="A38" s="7">
        <v>44946</v>
      </c>
      <c r="B38" s="8">
        <v>24</v>
      </c>
      <c r="C38" s="9" cm="1">
        <f t="array" ref="C38">_xlfn.IFS(WEEKDAY(A38+B38,11)=6,A38+B38+2,WEEKDAY(A38+B38,11)=7,A38+B38+1,TRUE,A38+B38)</f>
        <v>44970</v>
      </c>
      <c r="D38" s="9">
        <f t="shared" si="0"/>
        <v>44970</v>
      </c>
    </row>
    <row r="39" spans="1:4" x14ac:dyDescent="0.25">
      <c r="A39" s="7">
        <v>44946</v>
      </c>
      <c r="B39" s="8">
        <v>49</v>
      </c>
      <c r="C39" s="9" cm="1">
        <f t="array" ref="C39">_xlfn.IFS(WEEKDAY(A39+B39,11)=6,A39+B39+2,WEEKDAY(A39+B39,11)=7,A39+B39+1,TRUE,A39+B39)</f>
        <v>44995</v>
      </c>
      <c r="D39" s="9">
        <f t="shared" si="0"/>
        <v>44995</v>
      </c>
    </row>
    <row r="40" spans="1:4" x14ac:dyDescent="0.25">
      <c r="A40" s="7">
        <v>44946</v>
      </c>
      <c r="B40" s="8">
        <v>30</v>
      </c>
      <c r="C40" s="9" cm="1">
        <f t="array" ref="C40">_xlfn.IFS(WEEKDAY(A40+B40,11)=6,A40+B40+2,WEEKDAY(A40+B40,11)=7,A40+B40+1,TRUE,A40+B40)</f>
        <v>44977</v>
      </c>
      <c r="D40" s="9">
        <f t="shared" si="0"/>
        <v>44976</v>
      </c>
    </row>
    <row r="41" spans="1:4" x14ac:dyDescent="0.25">
      <c r="A41" s="7">
        <v>44947</v>
      </c>
      <c r="B41" s="8">
        <v>45</v>
      </c>
      <c r="C41" s="9" cm="1">
        <f t="array" ref="C41">_xlfn.IFS(WEEKDAY(A41+B41,11)=6,A41+B41+2,WEEKDAY(A41+B41,11)=7,A41+B41+1,TRUE,A41+B41)</f>
        <v>44992</v>
      </c>
      <c r="D41" s="9">
        <f t="shared" si="0"/>
        <v>44992</v>
      </c>
    </row>
    <row r="42" spans="1:4" x14ac:dyDescent="0.25">
      <c r="A42" s="7">
        <v>44947</v>
      </c>
      <c r="B42" s="8">
        <v>32</v>
      </c>
      <c r="C42" s="9" cm="1">
        <f t="array" ref="C42">_xlfn.IFS(WEEKDAY(A42+B42,11)=6,A42+B42+2,WEEKDAY(A42+B42,11)=7,A42+B42+1,TRUE,A42+B42)</f>
        <v>44979</v>
      </c>
      <c r="D42" s="9">
        <f t="shared" si="0"/>
        <v>44979</v>
      </c>
    </row>
    <row r="43" spans="1:4" x14ac:dyDescent="0.25">
      <c r="A43" s="7">
        <v>44947</v>
      </c>
      <c r="B43" s="8">
        <v>57</v>
      </c>
      <c r="C43" s="9" cm="1">
        <f t="array" ref="C43">_xlfn.IFS(WEEKDAY(A43+B43,11)=6,A43+B43+2,WEEKDAY(A43+B43,11)=7,A43+B43+1,TRUE,A43+B43)</f>
        <v>45005</v>
      </c>
      <c r="D43" s="9">
        <f t="shared" si="0"/>
        <v>45004</v>
      </c>
    </row>
    <row r="44" spans="1:4" x14ac:dyDescent="0.25">
      <c r="A44" s="7">
        <v>44947</v>
      </c>
      <c r="B44" s="8">
        <v>37</v>
      </c>
      <c r="C44" s="9" cm="1">
        <f t="array" ref="C44">_xlfn.IFS(WEEKDAY(A44+B44,11)=6,A44+B44+2,WEEKDAY(A44+B44,11)=7,A44+B44+1,TRUE,A44+B44)</f>
        <v>44984</v>
      </c>
      <c r="D44" s="9">
        <f t="shared" si="0"/>
        <v>44984</v>
      </c>
    </row>
    <row r="45" spans="1:4" x14ac:dyDescent="0.25">
      <c r="A45" s="7">
        <v>44948</v>
      </c>
      <c r="B45" s="8">
        <v>20</v>
      </c>
      <c r="C45" s="9" cm="1">
        <f t="array" ref="C45">_xlfn.IFS(WEEKDAY(A45+B45,11)=6,A45+B45+2,WEEKDAY(A45+B45,11)=7,A45+B45+1,TRUE,A45+B45)</f>
        <v>44970</v>
      </c>
      <c r="D45" s="9">
        <f t="shared" si="0"/>
        <v>44968</v>
      </c>
    </row>
    <row r="46" spans="1:4" x14ac:dyDescent="0.25">
      <c r="A46" s="7">
        <v>44949</v>
      </c>
      <c r="B46" s="8">
        <v>18</v>
      </c>
      <c r="C46" s="9" cm="1">
        <f t="array" ref="C46">_xlfn.IFS(WEEKDAY(A46+B46,11)=6,A46+B46+2,WEEKDAY(A46+B46,11)=7,A46+B46+1,TRUE,A46+B46)</f>
        <v>44967</v>
      </c>
      <c r="D46" s="9">
        <f t="shared" si="0"/>
        <v>44967</v>
      </c>
    </row>
    <row r="47" spans="1:4" x14ac:dyDescent="0.25">
      <c r="A47" s="7">
        <v>44949</v>
      </c>
      <c r="B47" s="8">
        <v>58</v>
      </c>
      <c r="C47" s="9" cm="1">
        <f t="array" ref="C47">_xlfn.IFS(WEEKDAY(A47+B47,11)=6,A47+B47+2,WEEKDAY(A47+B47,11)=7,A47+B47+1,TRUE,A47+B47)</f>
        <v>45007</v>
      </c>
      <c r="D47" s="9">
        <f t="shared" si="0"/>
        <v>45007</v>
      </c>
    </row>
    <row r="48" spans="1:4" x14ac:dyDescent="0.25">
      <c r="A48" s="7">
        <v>44949</v>
      </c>
      <c r="B48" s="8">
        <v>30</v>
      </c>
      <c r="C48" s="9" cm="1">
        <f t="array" ref="C48">_xlfn.IFS(WEEKDAY(A48+B48,11)=6,A48+B48+2,WEEKDAY(A48+B48,11)=7,A48+B48+1,TRUE,A48+B48)</f>
        <v>44979</v>
      </c>
      <c r="D48" s="9">
        <f t="shared" si="0"/>
        <v>44979</v>
      </c>
    </row>
    <row r="49" spans="1:4" x14ac:dyDescent="0.25">
      <c r="A49" s="7">
        <v>44950</v>
      </c>
      <c r="B49" s="8">
        <v>45</v>
      </c>
      <c r="C49" s="9" cm="1">
        <f t="array" ref="C49">_xlfn.IFS(WEEKDAY(A49+B49,11)=6,A49+B49+2,WEEKDAY(A49+B49,11)=7,A49+B49+1,TRUE,A49+B49)</f>
        <v>44995</v>
      </c>
      <c r="D49" s="9">
        <f t="shared" si="0"/>
        <v>44995</v>
      </c>
    </row>
    <row r="50" spans="1:4" x14ac:dyDescent="0.25">
      <c r="A50" s="7">
        <v>44950</v>
      </c>
      <c r="B50" s="8">
        <v>47</v>
      </c>
      <c r="C50" s="9" cm="1">
        <f t="array" ref="C50">_xlfn.IFS(WEEKDAY(A50+B50,11)=6,A50+B50+2,WEEKDAY(A50+B50,11)=7,A50+B50+1,TRUE,A50+B50)</f>
        <v>44998</v>
      </c>
      <c r="D50" s="9">
        <f t="shared" si="0"/>
        <v>44997</v>
      </c>
    </row>
    <row r="51" spans="1:4" x14ac:dyDescent="0.25">
      <c r="A51" s="7">
        <v>44951</v>
      </c>
      <c r="B51" s="8">
        <v>18</v>
      </c>
      <c r="C51" s="9" cm="1">
        <f t="array" ref="C51">_xlfn.IFS(WEEKDAY(A51+B51,11)=6,A51+B51+2,WEEKDAY(A51+B51,11)=7,A51+B51+1,TRUE,A51+B51)</f>
        <v>44970</v>
      </c>
      <c r="D51" s="9">
        <f t="shared" si="0"/>
        <v>44969</v>
      </c>
    </row>
    <row r="52" spans="1:4" x14ac:dyDescent="0.25">
      <c r="A52" s="7">
        <v>44951</v>
      </c>
      <c r="B52" s="8">
        <v>39</v>
      </c>
      <c r="C52" s="9" cm="1">
        <f t="array" ref="C52">_xlfn.IFS(WEEKDAY(A52+B52,11)=6,A52+B52+2,WEEKDAY(A52+B52,11)=7,A52+B52+1,TRUE,A52+B52)</f>
        <v>44991</v>
      </c>
      <c r="D52" s="9">
        <f t="shared" si="0"/>
        <v>44990</v>
      </c>
    </row>
    <row r="53" spans="1:4" x14ac:dyDescent="0.25">
      <c r="A53" s="7">
        <v>44952</v>
      </c>
      <c r="B53" s="8">
        <v>41</v>
      </c>
      <c r="C53" s="9" cm="1">
        <f t="array" ref="C53">_xlfn.IFS(WEEKDAY(A53+B53,11)=6,A53+B53+2,WEEKDAY(A53+B53,11)=7,A53+B53+1,TRUE,A53+B53)</f>
        <v>44993</v>
      </c>
      <c r="D53" s="9">
        <f t="shared" si="0"/>
        <v>44993</v>
      </c>
    </row>
    <row r="54" spans="1:4" x14ac:dyDescent="0.25">
      <c r="A54" s="7">
        <v>44953</v>
      </c>
      <c r="B54" s="8">
        <v>51</v>
      </c>
      <c r="C54" s="9" cm="1">
        <f t="array" ref="C54">_xlfn.IFS(WEEKDAY(A54+B54,11)=6,A54+B54+2,WEEKDAY(A54+B54,11)=7,A54+B54+1,TRUE,A54+B54)</f>
        <v>45005</v>
      </c>
      <c r="D54" s="9">
        <f t="shared" si="0"/>
        <v>45004</v>
      </c>
    </row>
    <row r="55" spans="1:4" x14ac:dyDescent="0.25">
      <c r="A55" s="7">
        <v>44954</v>
      </c>
      <c r="B55" s="8">
        <v>28</v>
      </c>
      <c r="C55" s="9" cm="1">
        <f t="array" ref="C55">_xlfn.IFS(WEEKDAY(A55+B55,11)=6,A55+B55+2,WEEKDAY(A55+B55,11)=7,A55+B55+1,TRUE,A55+B55)</f>
        <v>44984</v>
      </c>
      <c r="D55" s="9">
        <f t="shared" si="0"/>
        <v>44982</v>
      </c>
    </row>
    <row r="56" spans="1:4" x14ac:dyDescent="0.25">
      <c r="A56" s="7">
        <v>44954</v>
      </c>
      <c r="B56" s="8">
        <v>18</v>
      </c>
      <c r="C56" s="9" cm="1">
        <f t="array" ref="C56">_xlfn.IFS(WEEKDAY(A56+B56,11)=6,A56+B56+2,WEEKDAY(A56+B56,11)=7,A56+B56+1,TRUE,A56+B56)</f>
        <v>44972</v>
      </c>
      <c r="D56" s="9">
        <f t="shared" si="0"/>
        <v>44972</v>
      </c>
    </row>
    <row r="57" spans="1:4" x14ac:dyDescent="0.25">
      <c r="A57" s="7">
        <v>44955</v>
      </c>
      <c r="B57" s="8">
        <v>29</v>
      </c>
      <c r="C57" s="9" cm="1">
        <f t="array" ref="C57">_xlfn.IFS(WEEKDAY(A57+B57,11)=6,A57+B57+2,WEEKDAY(A57+B57,11)=7,A57+B57+1,TRUE,A57+B57)</f>
        <v>44984</v>
      </c>
      <c r="D57" s="9">
        <f t="shared" si="0"/>
        <v>44984</v>
      </c>
    </row>
    <row r="58" spans="1:4" x14ac:dyDescent="0.25">
      <c r="A58" s="7">
        <v>44955</v>
      </c>
      <c r="B58" s="8">
        <v>25</v>
      </c>
      <c r="C58" s="9" cm="1">
        <f t="array" ref="C58">_xlfn.IFS(WEEKDAY(A58+B58,11)=6,A58+B58+2,WEEKDAY(A58+B58,11)=7,A58+B58+1,TRUE,A58+B58)</f>
        <v>44980</v>
      </c>
      <c r="D58" s="9">
        <f t="shared" si="0"/>
        <v>44980</v>
      </c>
    </row>
    <row r="59" spans="1:4" x14ac:dyDescent="0.25">
      <c r="A59" s="7">
        <v>44955</v>
      </c>
      <c r="B59" s="8">
        <v>43</v>
      </c>
      <c r="C59" s="9" cm="1">
        <f t="array" ref="C59">_xlfn.IFS(WEEKDAY(A59+B59,11)=6,A59+B59+2,WEEKDAY(A59+B59,11)=7,A59+B59+1,TRUE,A59+B59)</f>
        <v>44998</v>
      </c>
      <c r="D59" s="9">
        <f t="shared" si="0"/>
        <v>44998</v>
      </c>
    </row>
    <row r="60" spans="1:4" x14ac:dyDescent="0.25">
      <c r="A60" s="7">
        <v>44956</v>
      </c>
      <c r="B60" s="8">
        <v>16</v>
      </c>
      <c r="C60" s="9" cm="1">
        <f t="array" ref="C60">_xlfn.IFS(WEEKDAY(A60+B60,11)=6,A60+B60+2,WEEKDAY(A60+B60,11)=7,A60+B60+1,TRUE,A60+B60)</f>
        <v>44972</v>
      </c>
      <c r="D60" s="9">
        <f t="shared" si="0"/>
        <v>44972</v>
      </c>
    </row>
    <row r="61" spans="1:4" x14ac:dyDescent="0.25">
      <c r="A61" s="7">
        <v>44957</v>
      </c>
      <c r="B61" s="8">
        <v>40</v>
      </c>
      <c r="C61" s="9" cm="1">
        <f t="array" ref="C61">_xlfn.IFS(WEEKDAY(A61+B61,11)=6,A61+B61+2,WEEKDAY(A61+B61,11)=7,A61+B61+1,TRUE,A61+B61)</f>
        <v>44998</v>
      </c>
      <c r="D61" s="9">
        <f t="shared" si="0"/>
        <v>44997</v>
      </c>
    </row>
    <row r="62" spans="1:4" x14ac:dyDescent="0.25">
      <c r="A62" s="7">
        <v>44957</v>
      </c>
      <c r="B62" s="8">
        <v>48</v>
      </c>
      <c r="C62" s="9" cm="1">
        <f t="array" ref="C62">_xlfn.IFS(WEEKDAY(A62+B62,11)=6,A62+B62+2,WEEKDAY(A62+B62,11)=7,A62+B62+1,TRUE,A62+B62)</f>
        <v>45005</v>
      </c>
      <c r="D62" s="9">
        <f t="shared" si="0"/>
        <v>45005</v>
      </c>
    </row>
    <row r="63" spans="1:4" x14ac:dyDescent="0.25">
      <c r="A63" s="7">
        <v>44958</v>
      </c>
      <c r="B63" s="8">
        <v>30</v>
      </c>
      <c r="C63" s="9" cm="1">
        <f t="array" ref="C63">_xlfn.IFS(WEEKDAY(A63+B63,11)=6,A63+B63+2,WEEKDAY(A63+B63,11)=7,A63+B63+1,TRUE,A63+B63)</f>
        <v>44988</v>
      </c>
      <c r="D63" s="9">
        <f t="shared" si="0"/>
        <v>44988</v>
      </c>
    </row>
    <row r="64" spans="1:4" x14ac:dyDescent="0.25">
      <c r="A64" s="7">
        <v>44959</v>
      </c>
      <c r="B64" s="8">
        <v>31</v>
      </c>
      <c r="C64" s="9" cm="1">
        <f t="array" ref="C64">_xlfn.IFS(WEEKDAY(A64+B64,11)=6,A64+B64+2,WEEKDAY(A64+B64,11)=7,A64+B64+1,TRUE,A64+B64)</f>
        <v>44991</v>
      </c>
      <c r="D64" s="9">
        <f t="shared" si="0"/>
        <v>44990</v>
      </c>
    </row>
    <row r="65" spans="1:4" x14ac:dyDescent="0.25">
      <c r="A65" s="7">
        <v>44959</v>
      </c>
      <c r="B65" s="8">
        <v>54</v>
      </c>
      <c r="C65" s="9" cm="1">
        <f t="array" ref="C65">_xlfn.IFS(WEEKDAY(A65+B65,11)=6,A65+B65+2,WEEKDAY(A65+B65,11)=7,A65+B65+1,TRUE,A65+B65)</f>
        <v>45013</v>
      </c>
      <c r="D65" s="9">
        <f t="shared" si="0"/>
        <v>45013</v>
      </c>
    </row>
    <row r="66" spans="1:4" x14ac:dyDescent="0.25">
      <c r="A66" s="7">
        <v>44959</v>
      </c>
      <c r="B66" s="8">
        <v>47</v>
      </c>
      <c r="C66" s="9" cm="1">
        <f t="array" ref="C66">_xlfn.IFS(WEEKDAY(A66+B66,11)=6,A66+B66+2,WEEKDAY(A66+B66,11)=7,A66+B66+1,TRUE,A66+B66)</f>
        <v>45006</v>
      </c>
      <c r="D66" s="9">
        <f t="shared" si="0"/>
        <v>45006</v>
      </c>
    </row>
    <row r="67" spans="1:4" x14ac:dyDescent="0.25">
      <c r="A67" s="7">
        <v>44960</v>
      </c>
      <c r="B67" s="8">
        <v>41</v>
      </c>
      <c r="C67" s="9" cm="1">
        <f t="array" ref="C67">_xlfn.IFS(WEEKDAY(A67+B67,11)=6,A67+B67+2,WEEKDAY(A67+B67,11)=7,A67+B67+1,TRUE,A67+B67)</f>
        <v>45001</v>
      </c>
      <c r="D67" s="9">
        <f t="shared" ref="D67:D124" si="1">+A67+B67</f>
        <v>45001</v>
      </c>
    </row>
    <row r="68" spans="1:4" x14ac:dyDescent="0.25">
      <c r="A68" s="7">
        <v>44960</v>
      </c>
      <c r="B68" s="8">
        <v>49</v>
      </c>
      <c r="C68" s="9" cm="1">
        <f t="array" ref="C68">_xlfn.IFS(WEEKDAY(A68+B68,11)=6,A68+B68+2,WEEKDAY(A68+B68,11)=7,A68+B68+1,TRUE,A68+B68)</f>
        <v>45009</v>
      </c>
      <c r="D68" s="9">
        <f t="shared" si="1"/>
        <v>45009</v>
      </c>
    </row>
    <row r="69" spans="1:4" x14ac:dyDescent="0.25">
      <c r="A69" s="7">
        <v>44960</v>
      </c>
      <c r="B69" s="8">
        <v>41</v>
      </c>
      <c r="C69" s="9" cm="1">
        <f t="array" ref="C69">_xlfn.IFS(WEEKDAY(A69+B69,11)=6,A69+B69+2,WEEKDAY(A69+B69,11)=7,A69+B69+1,TRUE,A69+B69)</f>
        <v>45001</v>
      </c>
      <c r="D69" s="9">
        <f t="shared" si="1"/>
        <v>45001</v>
      </c>
    </row>
    <row r="70" spans="1:4" x14ac:dyDescent="0.25">
      <c r="A70" s="7">
        <v>44961</v>
      </c>
      <c r="B70" s="8">
        <v>18</v>
      </c>
      <c r="C70" s="9" cm="1">
        <f t="array" ref="C70">_xlfn.IFS(WEEKDAY(A70+B70,11)=6,A70+B70+2,WEEKDAY(A70+B70,11)=7,A70+B70+1,TRUE,A70+B70)</f>
        <v>44979</v>
      </c>
      <c r="D70" s="9">
        <f t="shared" si="1"/>
        <v>44979</v>
      </c>
    </row>
    <row r="71" spans="1:4" x14ac:dyDescent="0.25">
      <c r="A71" s="7">
        <v>44961</v>
      </c>
      <c r="B71" s="8">
        <v>50</v>
      </c>
      <c r="C71" s="9" cm="1">
        <f t="array" ref="C71">_xlfn.IFS(WEEKDAY(A71+B71,11)=6,A71+B71+2,WEEKDAY(A71+B71,11)=7,A71+B71+1,TRUE,A71+B71)</f>
        <v>45012</v>
      </c>
      <c r="D71" s="9">
        <f t="shared" si="1"/>
        <v>45011</v>
      </c>
    </row>
    <row r="72" spans="1:4" x14ac:dyDescent="0.25">
      <c r="A72" s="7">
        <v>44961</v>
      </c>
      <c r="B72" s="8">
        <v>22</v>
      </c>
      <c r="C72" s="9" cm="1">
        <f t="array" ref="C72">_xlfn.IFS(WEEKDAY(A72+B72,11)=6,A72+B72+2,WEEKDAY(A72+B72,11)=7,A72+B72+1,TRUE,A72+B72)</f>
        <v>44984</v>
      </c>
      <c r="D72" s="9">
        <f t="shared" si="1"/>
        <v>44983</v>
      </c>
    </row>
    <row r="73" spans="1:4" x14ac:dyDescent="0.25">
      <c r="A73" s="7">
        <v>44962</v>
      </c>
      <c r="B73" s="8">
        <v>32</v>
      </c>
      <c r="C73" s="9" cm="1">
        <f t="array" ref="C73">_xlfn.IFS(WEEKDAY(A73+B73,11)=6,A73+B73+2,WEEKDAY(A73+B73,11)=7,A73+B73+1,TRUE,A73+B73)</f>
        <v>44994</v>
      </c>
      <c r="D73" s="9">
        <f t="shared" si="1"/>
        <v>44994</v>
      </c>
    </row>
    <row r="74" spans="1:4" x14ac:dyDescent="0.25">
      <c r="A74" s="7">
        <v>44963</v>
      </c>
      <c r="B74" s="8">
        <v>30</v>
      </c>
      <c r="C74" s="9" cm="1">
        <f t="array" ref="C74">_xlfn.IFS(WEEKDAY(A74+B74,11)=6,A74+B74+2,WEEKDAY(A74+B74,11)=7,A74+B74+1,TRUE,A74+B74)</f>
        <v>44993</v>
      </c>
      <c r="D74" s="9">
        <f t="shared" si="1"/>
        <v>44993</v>
      </c>
    </row>
    <row r="75" spans="1:4" x14ac:dyDescent="0.25">
      <c r="A75" s="7">
        <v>44963</v>
      </c>
      <c r="B75" s="8">
        <v>59</v>
      </c>
      <c r="C75" s="9" cm="1">
        <f t="array" ref="C75">_xlfn.IFS(WEEKDAY(A75+B75,11)=6,A75+B75+2,WEEKDAY(A75+B75,11)=7,A75+B75+1,TRUE,A75+B75)</f>
        <v>45022</v>
      </c>
      <c r="D75" s="9">
        <f t="shared" si="1"/>
        <v>45022</v>
      </c>
    </row>
    <row r="76" spans="1:4" x14ac:dyDescent="0.25">
      <c r="A76" s="7">
        <v>44964</v>
      </c>
      <c r="B76" s="8">
        <v>56</v>
      </c>
      <c r="C76" s="9" cm="1">
        <f t="array" ref="C76">_xlfn.IFS(WEEKDAY(A76+B76,11)=6,A76+B76+2,WEEKDAY(A76+B76,11)=7,A76+B76+1,TRUE,A76+B76)</f>
        <v>45020</v>
      </c>
      <c r="D76" s="9">
        <f t="shared" si="1"/>
        <v>45020</v>
      </c>
    </row>
    <row r="77" spans="1:4" x14ac:dyDescent="0.25">
      <c r="A77" s="7">
        <v>44965</v>
      </c>
      <c r="B77" s="8">
        <v>46</v>
      </c>
      <c r="C77" s="9" cm="1">
        <f t="array" ref="C77">_xlfn.IFS(WEEKDAY(A77+B77,11)=6,A77+B77+2,WEEKDAY(A77+B77,11)=7,A77+B77+1,TRUE,A77+B77)</f>
        <v>45012</v>
      </c>
      <c r="D77" s="9">
        <f t="shared" si="1"/>
        <v>45011</v>
      </c>
    </row>
    <row r="78" spans="1:4" x14ac:dyDescent="0.25">
      <c r="A78" s="7">
        <v>44965</v>
      </c>
      <c r="B78" s="8">
        <v>40</v>
      </c>
      <c r="C78" s="9" cm="1">
        <f t="array" ref="C78">_xlfn.IFS(WEEKDAY(A78+B78,11)=6,A78+B78+2,WEEKDAY(A78+B78,11)=7,A78+B78+1,TRUE,A78+B78)</f>
        <v>45005</v>
      </c>
      <c r="D78" s="9">
        <f t="shared" si="1"/>
        <v>45005</v>
      </c>
    </row>
    <row r="79" spans="1:4" x14ac:dyDescent="0.25">
      <c r="A79" s="7">
        <v>44965</v>
      </c>
      <c r="B79" s="8">
        <v>54</v>
      </c>
      <c r="C79" s="9" cm="1">
        <f t="array" ref="C79">_xlfn.IFS(WEEKDAY(A79+B79,11)=6,A79+B79+2,WEEKDAY(A79+B79,11)=7,A79+B79+1,TRUE,A79+B79)</f>
        <v>45019</v>
      </c>
      <c r="D79" s="9">
        <f t="shared" si="1"/>
        <v>45019</v>
      </c>
    </row>
    <row r="80" spans="1:4" x14ac:dyDescent="0.25">
      <c r="A80" s="7">
        <v>44966</v>
      </c>
      <c r="B80" s="8">
        <v>35</v>
      </c>
      <c r="C80" s="9" cm="1">
        <f t="array" ref="C80">_xlfn.IFS(WEEKDAY(A80+B80,11)=6,A80+B80+2,WEEKDAY(A80+B80,11)=7,A80+B80+1,TRUE,A80+B80)</f>
        <v>45001</v>
      </c>
      <c r="D80" s="9">
        <f t="shared" si="1"/>
        <v>45001</v>
      </c>
    </row>
    <row r="81" spans="1:4" x14ac:dyDescent="0.25">
      <c r="A81" s="7">
        <v>44967</v>
      </c>
      <c r="B81" s="8">
        <v>33</v>
      </c>
      <c r="C81" s="9" cm="1">
        <f t="array" ref="C81">_xlfn.IFS(WEEKDAY(A81+B81,11)=6,A81+B81+2,WEEKDAY(A81+B81,11)=7,A81+B81+1,TRUE,A81+B81)</f>
        <v>45000</v>
      </c>
      <c r="D81" s="9">
        <f t="shared" si="1"/>
        <v>45000</v>
      </c>
    </row>
    <row r="82" spans="1:4" x14ac:dyDescent="0.25">
      <c r="A82" s="7">
        <v>44968</v>
      </c>
      <c r="B82" s="8">
        <v>27</v>
      </c>
      <c r="C82" s="9" cm="1">
        <f t="array" ref="C82">_xlfn.IFS(WEEKDAY(A82+B82,11)=6,A82+B82+2,WEEKDAY(A82+B82,11)=7,A82+B82+1,TRUE,A82+B82)</f>
        <v>44995</v>
      </c>
      <c r="D82" s="9">
        <f t="shared" si="1"/>
        <v>44995</v>
      </c>
    </row>
    <row r="83" spans="1:4" x14ac:dyDescent="0.25">
      <c r="A83" s="7">
        <v>44969</v>
      </c>
      <c r="B83" s="8">
        <v>36</v>
      </c>
      <c r="C83" s="9" cm="1">
        <f t="array" ref="C83">_xlfn.IFS(WEEKDAY(A83+B83,11)=6,A83+B83+2,WEEKDAY(A83+B83,11)=7,A83+B83+1,TRUE,A83+B83)</f>
        <v>45005</v>
      </c>
      <c r="D83" s="9">
        <f t="shared" si="1"/>
        <v>45005</v>
      </c>
    </row>
    <row r="84" spans="1:4" x14ac:dyDescent="0.25">
      <c r="A84" s="7">
        <v>44969</v>
      </c>
      <c r="B84" s="8">
        <v>35</v>
      </c>
      <c r="C84" s="9" cm="1">
        <f t="array" ref="C84">_xlfn.IFS(WEEKDAY(A84+B84,11)=6,A84+B84+2,WEEKDAY(A84+B84,11)=7,A84+B84+1,TRUE,A84+B84)</f>
        <v>45005</v>
      </c>
      <c r="D84" s="9">
        <f t="shared" si="1"/>
        <v>45004</v>
      </c>
    </row>
    <row r="85" spans="1:4" x14ac:dyDescent="0.25">
      <c r="A85" s="7">
        <v>44970</v>
      </c>
      <c r="B85" s="8">
        <v>46</v>
      </c>
      <c r="C85" s="9" cm="1">
        <f t="array" ref="C85">_xlfn.IFS(WEEKDAY(A85+B85,11)=6,A85+B85+2,WEEKDAY(A85+B85,11)=7,A85+B85+1,TRUE,A85+B85)</f>
        <v>45016</v>
      </c>
      <c r="D85" s="9">
        <f t="shared" si="1"/>
        <v>45016</v>
      </c>
    </row>
    <row r="86" spans="1:4" x14ac:dyDescent="0.25">
      <c r="A86" s="7">
        <v>44970</v>
      </c>
      <c r="B86" s="8">
        <v>38</v>
      </c>
      <c r="C86" s="9" cm="1">
        <f t="array" ref="C86">_xlfn.IFS(WEEKDAY(A86+B86,11)=6,A86+B86+2,WEEKDAY(A86+B86,11)=7,A86+B86+1,TRUE,A86+B86)</f>
        <v>45008</v>
      </c>
      <c r="D86" s="9">
        <f t="shared" si="1"/>
        <v>45008</v>
      </c>
    </row>
    <row r="87" spans="1:4" x14ac:dyDescent="0.25">
      <c r="A87" s="7">
        <v>44971</v>
      </c>
      <c r="B87" s="8">
        <v>48</v>
      </c>
      <c r="C87" s="9" cm="1">
        <f t="array" ref="C87">_xlfn.IFS(WEEKDAY(A87+B87,11)=6,A87+B87+2,WEEKDAY(A87+B87,11)=7,A87+B87+1,TRUE,A87+B87)</f>
        <v>45019</v>
      </c>
      <c r="D87" s="9">
        <f t="shared" si="1"/>
        <v>45019</v>
      </c>
    </row>
    <row r="88" spans="1:4" x14ac:dyDescent="0.25">
      <c r="A88" s="7">
        <v>44972</v>
      </c>
      <c r="B88" s="8">
        <v>21</v>
      </c>
      <c r="C88" s="9" cm="1">
        <f t="array" ref="C88">_xlfn.IFS(WEEKDAY(A88+B88,11)=6,A88+B88+2,WEEKDAY(A88+B88,11)=7,A88+B88+1,TRUE,A88+B88)</f>
        <v>44993</v>
      </c>
      <c r="D88" s="9">
        <f t="shared" si="1"/>
        <v>44993</v>
      </c>
    </row>
    <row r="89" spans="1:4" x14ac:dyDescent="0.25">
      <c r="A89" s="7">
        <v>44972</v>
      </c>
      <c r="B89" s="8">
        <v>34</v>
      </c>
      <c r="C89" s="9" cm="1">
        <f t="array" ref="C89">_xlfn.IFS(WEEKDAY(A89+B89,11)=6,A89+B89+2,WEEKDAY(A89+B89,11)=7,A89+B89+1,TRUE,A89+B89)</f>
        <v>45006</v>
      </c>
      <c r="D89" s="9">
        <f t="shared" si="1"/>
        <v>45006</v>
      </c>
    </row>
    <row r="90" spans="1:4" x14ac:dyDescent="0.25">
      <c r="A90" s="7">
        <v>44973</v>
      </c>
      <c r="B90" s="8">
        <v>16</v>
      </c>
      <c r="C90" s="9" cm="1">
        <f t="array" ref="C90">_xlfn.IFS(WEEKDAY(A90+B90,11)=6,A90+B90+2,WEEKDAY(A90+B90,11)=7,A90+B90+1,TRUE,A90+B90)</f>
        <v>44991</v>
      </c>
      <c r="D90" s="9">
        <f t="shared" si="1"/>
        <v>44989</v>
      </c>
    </row>
    <row r="91" spans="1:4" x14ac:dyDescent="0.25">
      <c r="A91" s="7">
        <v>44974</v>
      </c>
      <c r="B91" s="8">
        <v>28</v>
      </c>
      <c r="C91" s="9" cm="1">
        <f t="array" ref="C91">_xlfn.IFS(WEEKDAY(A91+B91,11)=6,A91+B91+2,WEEKDAY(A91+B91,11)=7,A91+B91+1,TRUE,A91+B91)</f>
        <v>45002</v>
      </c>
      <c r="D91" s="9">
        <f t="shared" si="1"/>
        <v>45002</v>
      </c>
    </row>
    <row r="92" spans="1:4" x14ac:dyDescent="0.25">
      <c r="A92" s="7">
        <v>44974</v>
      </c>
      <c r="B92" s="8">
        <v>55</v>
      </c>
      <c r="C92" s="9" cm="1">
        <f t="array" ref="C92">_xlfn.IFS(WEEKDAY(A92+B92,11)=6,A92+B92+2,WEEKDAY(A92+B92,11)=7,A92+B92+1,TRUE,A92+B92)</f>
        <v>45029</v>
      </c>
      <c r="D92" s="9">
        <f t="shared" si="1"/>
        <v>45029</v>
      </c>
    </row>
    <row r="93" spans="1:4" x14ac:dyDescent="0.25">
      <c r="A93" s="7">
        <v>44975</v>
      </c>
      <c r="B93" s="8">
        <v>33</v>
      </c>
      <c r="C93" s="9" cm="1">
        <f t="array" ref="C93">_xlfn.IFS(WEEKDAY(A93+B93,11)=6,A93+B93+2,WEEKDAY(A93+B93,11)=7,A93+B93+1,TRUE,A93+B93)</f>
        <v>45008</v>
      </c>
      <c r="D93" s="9">
        <f t="shared" si="1"/>
        <v>45008</v>
      </c>
    </row>
    <row r="94" spans="1:4" x14ac:dyDescent="0.25">
      <c r="A94" s="7">
        <v>44975</v>
      </c>
      <c r="B94" s="8">
        <v>20</v>
      </c>
      <c r="C94" s="9" cm="1">
        <f t="array" ref="C94">_xlfn.IFS(WEEKDAY(A94+B94,11)=6,A94+B94+2,WEEKDAY(A94+B94,11)=7,A94+B94+1,TRUE,A94+B94)</f>
        <v>44995</v>
      </c>
      <c r="D94" s="9">
        <f t="shared" si="1"/>
        <v>44995</v>
      </c>
    </row>
    <row r="95" spans="1:4" x14ac:dyDescent="0.25">
      <c r="A95" s="7">
        <v>44975</v>
      </c>
      <c r="B95" s="8">
        <v>18</v>
      </c>
      <c r="C95" s="9" cm="1">
        <f t="array" ref="C95">_xlfn.IFS(WEEKDAY(A95+B95,11)=6,A95+B95+2,WEEKDAY(A95+B95,11)=7,A95+B95+1,TRUE,A95+B95)</f>
        <v>44993</v>
      </c>
      <c r="D95" s="9">
        <f t="shared" si="1"/>
        <v>44993</v>
      </c>
    </row>
    <row r="96" spans="1:4" x14ac:dyDescent="0.25">
      <c r="A96" s="7">
        <v>44976</v>
      </c>
      <c r="B96" s="8">
        <v>47</v>
      </c>
      <c r="C96" s="9" cm="1">
        <f t="array" ref="C96">_xlfn.IFS(WEEKDAY(A96+B96,11)=6,A96+B96+2,WEEKDAY(A96+B96,11)=7,A96+B96+1,TRUE,A96+B96)</f>
        <v>45023</v>
      </c>
      <c r="D96" s="9">
        <f t="shared" si="1"/>
        <v>45023</v>
      </c>
    </row>
    <row r="97" spans="1:4" x14ac:dyDescent="0.25">
      <c r="A97" s="7">
        <v>44976</v>
      </c>
      <c r="B97" s="8">
        <v>44</v>
      </c>
      <c r="C97" s="9" cm="1">
        <f t="array" ref="C97">_xlfn.IFS(WEEKDAY(A97+B97,11)=6,A97+B97+2,WEEKDAY(A97+B97,11)=7,A97+B97+1,TRUE,A97+B97)</f>
        <v>45020</v>
      </c>
      <c r="D97" s="9">
        <f t="shared" si="1"/>
        <v>45020</v>
      </c>
    </row>
    <row r="98" spans="1:4" x14ac:dyDescent="0.25">
      <c r="A98" s="7">
        <v>44977</v>
      </c>
      <c r="B98" s="8">
        <v>38</v>
      </c>
      <c r="C98" s="9" cm="1">
        <f t="array" ref="C98">_xlfn.IFS(WEEKDAY(A98+B98,11)=6,A98+B98+2,WEEKDAY(A98+B98,11)=7,A98+B98+1,TRUE,A98+B98)</f>
        <v>45015</v>
      </c>
      <c r="D98" s="9">
        <f t="shared" si="1"/>
        <v>45015</v>
      </c>
    </row>
    <row r="99" spans="1:4" x14ac:dyDescent="0.25">
      <c r="A99" s="7">
        <v>44977</v>
      </c>
      <c r="B99" s="8">
        <v>18</v>
      </c>
      <c r="C99" s="9" cm="1">
        <f t="array" ref="C99">_xlfn.IFS(WEEKDAY(A99+B99,11)=6,A99+B99+2,WEEKDAY(A99+B99,11)=7,A99+B99+1,TRUE,A99+B99)</f>
        <v>44995</v>
      </c>
      <c r="D99" s="9">
        <f t="shared" si="1"/>
        <v>44995</v>
      </c>
    </row>
    <row r="100" spans="1:4" x14ac:dyDescent="0.25">
      <c r="A100" s="7">
        <v>44978</v>
      </c>
      <c r="B100" s="8">
        <v>44</v>
      </c>
      <c r="C100" s="9" cm="1">
        <f t="array" ref="C100">_xlfn.IFS(WEEKDAY(A100+B100,11)=6,A100+B100+2,WEEKDAY(A100+B100,11)=7,A100+B100+1,TRUE,A100+B100)</f>
        <v>45022</v>
      </c>
      <c r="D100" s="9">
        <f t="shared" si="1"/>
        <v>45022</v>
      </c>
    </row>
    <row r="101" spans="1:4" x14ac:dyDescent="0.25">
      <c r="A101" s="7">
        <v>44979</v>
      </c>
      <c r="B101" s="8">
        <v>45</v>
      </c>
      <c r="C101" s="9" cm="1">
        <f t="array" ref="C101">_xlfn.IFS(WEEKDAY(A101+B101,11)=6,A101+B101+2,WEEKDAY(A101+B101,11)=7,A101+B101+1,TRUE,A101+B101)</f>
        <v>45026</v>
      </c>
      <c r="D101" s="9">
        <f t="shared" si="1"/>
        <v>45024</v>
      </c>
    </row>
    <row r="102" spans="1:4" x14ac:dyDescent="0.25">
      <c r="A102" s="7">
        <v>44979</v>
      </c>
      <c r="B102" s="8">
        <v>22</v>
      </c>
      <c r="C102" s="9" cm="1">
        <f t="array" ref="C102">_xlfn.IFS(WEEKDAY(A102+B102,11)=6,A102+B102+2,WEEKDAY(A102+B102,11)=7,A102+B102+1,TRUE,A102+B102)</f>
        <v>45001</v>
      </c>
      <c r="D102" s="9">
        <f t="shared" si="1"/>
        <v>45001</v>
      </c>
    </row>
    <row r="103" spans="1:4" x14ac:dyDescent="0.25">
      <c r="A103" s="7">
        <v>44980</v>
      </c>
      <c r="B103" s="8">
        <v>41</v>
      </c>
      <c r="C103" s="9" cm="1">
        <f t="array" ref="C103">_xlfn.IFS(WEEKDAY(A103+B103,11)=6,A103+B103+2,WEEKDAY(A103+B103,11)=7,A103+B103+1,TRUE,A103+B103)</f>
        <v>45021</v>
      </c>
      <c r="D103" s="9">
        <f t="shared" si="1"/>
        <v>45021</v>
      </c>
    </row>
    <row r="104" spans="1:4" x14ac:dyDescent="0.25">
      <c r="A104" s="7">
        <v>44981</v>
      </c>
      <c r="B104" s="8">
        <v>30</v>
      </c>
      <c r="C104" s="9" cm="1">
        <f t="array" ref="C104">_xlfn.IFS(WEEKDAY(A104+B104,11)=6,A104+B104+2,WEEKDAY(A104+B104,11)=7,A104+B104+1,TRUE,A104+B104)</f>
        <v>45012</v>
      </c>
      <c r="D104" s="9">
        <f t="shared" si="1"/>
        <v>45011</v>
      </c>
    </row>
    <row r="105" spans="1:4" x14ac:dyDescent="0.25">
      <c r="A105" s="7">
        <v>44982</v>
      </c>
      <c r="B105" s="8">
        <v>57</v>
      </c>
      <c r="C105" s="9" cm="1">
        <f t="array" ref="C105">_xlfn.IFS(WEEKDAY(A105+B105,11)=6,A105+B105+2,WEEKDAY(A105+B105,11)=7,A105+B105+1,TRUE,A105+B105)</f>
        <v>45040</v>
      </c>
      <c r="D105" s="9">
        <f t="shared" si="1"/>
        <v>45039</v>
      </c>
    </row>
    <row r="106" spans="1:4" x14ac:dyDescent="0.25">
      <c r="A106" s="7">
        <v>44982</v>
      </c>
      <c r="B106" s="8">
        <v>52</v>
      </c>
      <c r="C106" s="9" cm="1">
        <f t="array" ref="C106">_xlfn.IFS(WEEKDAY(A106+B106,11)=6,A106+B106+2,WEEKDAY(A106+B106,11)=7,A106+B106+1,TRUE,A106+B106)</f>
        <v>45034</v>
      </c>
      <c r="D106" s="9">
        <f t="shared" si="1"/>
        <v>45034</v>
      </c>
    </row>
    <row r="107" spans="1:4" x14ac:dyDescent="0.25">
      <c r="A107" s="7">
        <v>44982</v>
      </c>
      <c r="B107" s="8">
        <v>22</v>
      </c>
      <c r="C107" s="9" cm="1">
        <f t="array" ref="C107">_xlfn.IFS(WEEKDAY(A107+B107,11)=6,A107+B107+2,WEEKDAY(A107+B107,11)=7,A107+B107+1,TRUE,A107+B107)</f>
        <v>45005</v>
      </c>
      <c r="D107" s="9">
        <f t="shared" si="1"/>
        <v>45004</v>
      </c>
    </row>
    <row r="108" spans="1:4" x14ac:dyDescent="0.25">
      <c r="A108" s="7">
        <v>44983</v>
      </c>
      <c r="B108" s="8">
        <v>33</v>
      </c>
      <c r="C108" s="9" cm="1">
        <f t="array" ref="C108">_xlfn.IFS(WEEKDAY(A108+B108,11)=6,A108+B108+2,WEEKDAY(A108+B108,11)=7,A108+B108+1,TRUE,A108+B108)</f>
        <v>45016</v>
      </c>
      <c r="D108" s="9">
        <f t="shared" si="1"/>
        <v>45016</v>
      </c>
    </row>
    <row r="109" spans="1:4" x14ac:dyDescent="0.25">
      <c r="A109" s="7">
        <v>44983</v>
      </c>
      <c r="B109" s="8">
        <v>33</v>
      </c>
      <c r="C109" s="9" cm="1">
        <f t="array" ref="C109">_xlfn.IFS(WEEKDAY(A109+B109,11)=6,A109+B109+2,WEEKDAY(A109+B109,11)=7,A109+B109+1,TRUE,A109+B109)</f>
        <v>45016</v>
      </c>
      <c r="D109" s="9">
        <f t="shared" si="1"/>
        <v>45016</v>
      </c>
    </row>
    <row r="110" spans="1:4" x14ac:dyDescent="0.25">
      <c r="A110" s="7">
        <v>44983</v>
      </c>
      <c r="B110" s="8">
        <v>48</v>
      </c>
      <c r="C110" s="9" cm="1">
        <f t="array" ref="C110">_xlfn.IFS(WEEKDAY(A110+B110,11)=6,A110+B110+2,WEEKDAY(A110+B110,11)=7,A110+B110+1,TRUE,A110+B110)</f>
        <v>45033</v>
      </c>
      <c r="D110" s="9">
        <f t="shared" si="1"/>
        <v>45031</v>
      </c>
    </row>
    <row r="111" spans="1:4" x14ac:dyDescent="0.25">
      <c r="A111" s="7">
        <v>44984</v>
      </c>
      <c r="B111" s="8">
        <v>51</v>
      </c>
      <c r="C111" s="9" cm="1">
        <f t="array" ref="C111">_xlfn.IFS(WEEKDAY(A111+B111,11)=6,A111+B111+2,WEEKDAY(A111+B111,11)=7,A111+B111+1,TRUE,A111+B111)</f>
        <v>45035</v>
      </c>
      <c r="D111" s="9">
        <f t="shared" si="1"/>
        <v>45035</v>
      </c>
    </row>
    <row r="112" spans="1:4" x14ac:dyDescent="0.25">
      <c r="A112" s="7">
        <v>44985</v>
      </c>
      <c r="B112" s="8">
        <v>37</v>
      </c>
      <c r="C112" s="9" cm="1">
        <f t="array" ref="C112">_xlfn.IFS(WEEKDAY(A112+B112,11)=6,A112+B112+2,WEEKDAY(A112+B112,11)=7,A112+B112+1,TRUE,A112+B112)</f>
        <v>45022</v>
      </c>
      <c r="D112" s="9">
        <f t="shared" si="1"/>
        <v>45022</v>
      </c>
    </row>
    <row r="113" spans="1:4" x14ac:dyDescent="0.25">
      <c r="A113" s="7">
        <v>44986</v>
      </c>
      <c r="B113" s="8">
        <v>29</v>
      </c>
      <c r="C113" s="9" cm="1">
        <f t="array" ref="C113">_xlfn.IFS(WEEKDAY(A113+B113,11)=6,A113+B113+2,WEEKDAY(A113+B113,11)=7,A113+B113+1,TRUE,A113+B113)</f>
        <v>45015</v>
      </c>
      <c r="D113" s="9">
        <f t="shared" si="1"/>
        <v>45015</v>
      </c>
    </row>
    <row r="114" spans="1:4" x14ac:dyDescent="0.25">
      <c r="A114" s="7">
        <v>44987</v>
      </c>
      <c r="B114" s="8">
        <v>56</v>
      </c>
      <c r="C114" s="9" cm="1">
        <f t="array" ref="C114">_xlfn.IFS(WEEKDAY(A114+B114,11)=6,A114+B114+2,WEEKDAY(A114+B114,11)=7,A114+B114+1,TRUE,A114+B114)</f>
        <v>45043</v>
      </c>
      <c r="D114" s="9">
        <f t="shared" si="1"/>
        <v>45043</v>
      </c>
    </row>
    <row r="115" spans="1:4" x14ac:dyDescent="0.25">
      <c r="A115" s="7">
        <v>44988</v>
      </c>
      <c r="B115" s="8">
        <v>59</v>
      </c>
      <c r="C115" s="9" cm="1">
        <f t="array" ref="C115">_xlfn.IFS(WEEKDAY(A115+B115,11)=6,A115+B115+2,WEEKDAY(A115+B115,11)=7,A115+B115+1,TRUE,A115+B115)</f>
        <v>45047</v>
      </c>
      <c r="D115" s="9">
        <f t="shared" si="1"/>
        <v>45047</v>
      </c>
    </row>
    <row r="116" spans="1:4" x14ac:dyDescent="0.25">
      <c r="A116" s="7">
        <v>44988</v>
      </c>
      <c r="B116" s="8">
        <v>49</v>
      </c>
      <c r="C116" s="9" cm="1">
        <f t="array" ref="C116">_xlfn.IFS(WEEKDAY(A116+B116,11)=6,A116+B116+2,WEEKDAY(A116+B116,11)=7,A116+B116+1,TRUE,A116+B116)</f>
        <v>45037</v>
      </c>
      <c r="D116" s="9">
        <f t="shared" si="1"/>
        <v>45037</v>
      </c>
    </row>
    <row r="117" spans="1:4" x14ac:dyDescent="0.25">
      <c r="A117" s="7">
        <v>44989</v>
      </c>
      <c r="B117" s="8">
        <v>21</v>
      </c>
      <c r="C117" s="9" cm="1">
        <f t="array" ref="C117">_xlfn.IFS(WEEKDAY(A117+B117,11)=6,A117+B117+2,WEEKDAY(A117+B117,11)=7,A117+B117+1,TRUE,A117+B117)</f>
        <v>45012</v>
      </c>
      <c r="D117" s="9">
        <f t="shared" si="1"/>
        <v>45010</v>
      </c>
    </row>
    <row r="118" spans="1:4" x14ac:dyDescent="0.25">
      <c r="A118" s="7">
        <v>44990</v>
      </c>
      <c r="B118" s="8">
        <v>29</v>
      </c>
      <c r="C118" s="9" cm="1">
        <f t="array" ref="C118">_xlfn.IFS(WEEKDAY(A118+B118,11)=6,A118+B118+2,WEEKDAY(A118+B118,11)=7,A118+B118+1,TRUE,A118+B118)</f>
        <v>45019</v>
      </c>
      <c r="D118" s="9">
        <f t="shared" si="1"/>
        <v>45019</v>
      </c>
    </row>
    <row r="119" spans="1:4" x14ac:dyDescent="0.25">
      <c r="A119" s="7">
        <v>44990</v>
      </c>
      <c r="B119" s="8">
        <v>54</v>
      </c>
      <c r="C119" s="9" cm="1">
        <f t="array" ref="C119">_xlfn.IFS(WEEKDAY(A119+B119,11)=6,A119+B119+2,WEEKDAY(A119+B119,11)=7,A119+B119+1,TRUE,A119+B119)</f>
        <v>45044</v>
      </c>
      <c r="D119" s="9">
        <f t="shared" si="1"/>
        <v>45044</v>
      </c>
    </row>
    <row r="120" spans="1:4" x14ac:dyDescent="0.25">
      <c r="A120" s="7">
        <v>44991</v>
      </c>
      <c r="B120" s="8">
        <v>25</v>
      </c>
      <c r="C120" s="9" cm="1">
        <f t="array" ref="C120">_xlfn.IFS(WEEKDAY(A120+B120,11)=6,A120+B120+2,WEEKDAY(A120+B120,11)=7,A120+B120+1,TRUE,A120+B120)</f>
        <v>45016</v>
      </c>
      <c r="D120" s="9">
        <f t="shared" si="1"/>
        <v>45016</v>
      </c>
    </row>
    <row r="121" spans="1:4" x14ac:dyDescent="0.25">
      <c r="A121" s="7">
        <v>44991</v>
      </c>
      <c r="B121" s="8">
        <v>32</v>
      </c>
      <c r="C121" s="9" cm="1">
        <f t="array" ref="C121">_xlfn.IFS(WEEKDAY(A121+B121,11)=6,A121+B121+2,WEEKDAY(A121+B121,11)=7,A121+B121+1,TRUE,A121+B121)</f>
        <v>45023</v>
      </c>
      <c r="D121" s="9">
        <f t="shared" si="1"/>
        <v>45023</v>
      </c>
    </row>
    <row r="122" spans="1:4" x14ac:dyDescent="0.25">
      <c r="A122" s="7">
        <v>44991</v>
      </c>
      <c r="B122" s="8">
        <v>58</v>
      </c>
      <c r="C122" s="9" cm="1">
        <f t="array" ref="C122">_xlfn.IFS(WEEKDAY(A122+B122,11)=6,A122+B122+2,WEEKDAY(A122+B122,11)=7,A122+B122+1,TRUE,A122+B122)</f>
        <v>45049</v>
      </c>
      <c r="D122" s="9">
        <f t="shared" si="1"/>
        <v>45049</v>
      </c>
    </row>
    <row r="123" spans="1:4" x14ac:dyDescent="0.25">
      <c r="A123" s="7">
        <v>44992</v>
      </c>
      <c r="B123" s="8">
        <v>38</v>
      </c>
      <c r="C123" s="9" cm="1">
        <f t="array" ref="C123">_xlfn.IFS(WEEKDAY(A123+B123,11)=6,A123+B123+2,WEEKDAY(A123+B123,11)=7,A123+B123+1,TRUE,A123+B123)</f>
        <v>45030</v>
      </c>
      <c r="D123" s="9">
        <f t="shared" si="1"/>
        <v>45030</v>
      </c>
    </row>
    <row r="124" spans="1:4" x14ac:dyDescent="0.25">
      <c r="A124" s="7">
        <v>44992</v>
      </c>
      <c r="B124" s="8">
        <v>17</v>
      </c>
      <c r="C124" s="9" cm="1">
        <f t="array" ref="C124">_xlfn.IFS(WEEKDAY(A124+B124,11)=6,A124+B124+2,WEEKDAY(A124+B124,11)=7,A124+B124+1,TRUE,A124+B124)</f>
        <v>45009</v>
      </c>
      <c r="D124" s="9">
        <f t="shared" si="1"/>
        <v>45009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6BCC35-BFC5-44B9-9C5E-A5CA03C7467C}">
  <dimension ref="A1:E124"/>
  <sheetViews>
    <sheetView workbookViewId="0">
      <selection activeCell="D2" sqref="D2"/>
    </sheetView>
  </sheetViews>
  <sheetFormatPr defaultColWidth="8.85546875" defaultRowHeight="15" x14ac:dyDescent="0.25"/>
  <cols>
    <col min="1" max="1" width="11.28515625" style="7" bestFit="1" customWidth="1"/>
    <col min="2" max="2" width="12.7109375" style="8" bestFit="1" customWidth="1"/>
    <col min="3" max="3" width="21.85546875" style="8" bestFit="1" customWidth="1"/>
    <col min="4" max="4" width="21.28515625" style="8" bestFit="1" customWidth="1"/>
    <col min="5" max="5" width="23.140625" style="10" bestFit="1" customWidth="1"/>
    <col min="6" max="16384" width="8.85546875" style="10"/>
  </cols>
  <sheetData>
    <row r="1" spans="1:5" s="6" customFormat="1" x14ac:dyDescent="0.25">
      <c r="A1" s="4" t="s">
        <v>1</v>
      </c>
      <c r="B1" s="5" t="s">
        <v>2</v>
      </c>
      <c r="C1" s="5" t="s">
        <v>0</v>
      </c>
      <c r="D1" s="5"/>
    </row>
    <row r="2" spans="1:5" x14ac:dyDescent="0.25">
      <c r="A2" s="7">
        <v>44927</v>
      </c>
      <c r="B2" s="8">
        <v>23</v>
      </c>
      <c r="C2" s="9" cm="1">
        <f t="array" ref="C2">_xlfn.IFS(WEEKDAY(A2+B2,11)=6,A2+B2+2,WEEKDAY(A2+B2,11)=7,A2+B2+1,TRUE,A2+B2)</f>
        <v>44950</v>
      </c>
      <c r="D2" s="9">
        <f>+A2+B2</f>
        <v>44950</v>
      </c>
      <c r="E2" s="9" cm="1">
        <f t="array" ref="E2">_xlfn.IFS(TEXT(A2+B2,"gggg")="Cumartesi",A2+B2+2,TEXT(A2+B2,"gggg")="Pazar",A2+B2+1,TRUE,A2+B2)</f>
        <v>44950</v>
      </c>
    </row>
    <row r="3" spans="1:5" x14ac:dyDescent="0.25">
      <c r="A3" s="7">
        <v>44927</v>
      </c>
      <c r="B3" s="8">
        <v>42</v>
      </c>
      <c r="C3" s="9" cm="1">
        <f t="array" ref="C3">_xlfn.IFS(WEEKDAY(A3+B3,11)=6,A3+B3+2,WEEKDAY(A3+B3,11)=7,A3+B3+1,TRUE,A3+B3)</f>
        <v>44970</v>
      </c>
      <c r="D3" s="9">
        <f t="shared" ref="D3:D66" si="0">+A3+B3</f>
        <v>44969</v>
      </c>
      <c r="E3" s="9" cm="1">
        <f t="array" ref="E3">_xlfn.IFS(TEXT(A3+B3,"gggg")="Cumartesi",A3+B3+2,TEXT(A3+B3,"gggg")="Pazar",A3+B3+1,TRUE,A3+B3)</f>
        <v>44970</v>
      </c>
    </row>
    <row r="4" spans="1:5" x14ac:dyDescent="0.25">
      <c r="A4" s="7">
        <v>44927</v>
      </c>
      <c r="B4" s="8">
        <v>41</v>
      </c>
      <c r="C4" s="9" cm="1">
        <f t="array" ref="C4">_xlfn.IFS(WEEKDAY(A4+B4,11)=6,A4+B4+2,WEEKDAY(A4+B4,11)=7,A4+B4+1,TRUE,A4+B4)</f>
        <v>44970</v>
      </c>
      <c r="D4" s="9">
        <f t="shared" si="0"/>
        <v>44968</v>
      </c>
      <c r="E4" s="9" cm="1">
        <f t="array" ref="E4">_xlfn.IFS(TEXT(A4+B4,"gggg")="Cumartesi",A4+B4+2,TEXT(A4+B4,"gggg")="Pazar",A4+B4+1,TRUE,A4+B4)</f>
        <v>44970</v>
      </c>
    </row>
    <row r="5" spans="1:5" x14ac:dyDescent="0.25">
      <c r="A5" s="7">
        <v>44928</v>
      </c>
      <c r="B5" s="8">
        <v>50</v>
      </c>
      <c r="C5" s="9" cm="1">
        <f t="array" ref="C5">_xlfn.IFS(WEEKDAY(A5+B5,11)=6,A5+B5+2,WEEKDAY(A5+B5,11)=7,A5+B5+1,TRUE,A5+B5)</f>
        <v>44978</v>
      </c>
      <c r="D5" s="9">
        <f t="shared" si="0"/>
        <v>44978</v>
      </c>
      <c r="E5" s="9" cm="1">
        <f t="array" ref="E5">_xlfn.IFS(TEXT(A5+B5,"gggg")="Cumartesi",A5+B5+2,TEXT(A5+B5,"gggg")="Pazar",A5+B5+1,TRUE,A5+B5)</f>
        <v>44978</v>
      </c>
    </row>
    <row r="6" spans="1:5" x14ac:dyDescent="0.25">
      <c r="A6" s="7">
        <v>44929</v>
      </c>
      <c r="B6" s="8">
        <v>29</v>
      </c>
      <c r="C6" s="9" cm="1">
        <f t="array" ref="C6">_xlfn.IFS(WEEKDAY(A6+B6,11)=6,A6+B6+2,WEEKDAY(A6+B6,11)=7,A6+B6+1,TRUE,A6+B6)</f>
        <v>44958</v>
      </c>
      <c r="D6" s="9">
        <f t="shared" si="0"/>
        <v>44958</v>
      </c>
      <c r="E6" s="9" cm="1">
        <f t="array" ref="E6">_xlfn.IFS(TEXT(A6+B6,"gggg")="Cumartesi",A6+B6+2,TEXT(A6+B6,"gggg")="Pazar",A6+B6+1,TRUE,A6+B6)</f>
        <v>44958</v>
      </c>
    </row>
    <row r="7" spans="1:5" x14ac:dyDescent="0.25">
      <c r="A7" s="7">
        <v>44929</v>
      </c>
      <c r="B7" s="8">
        <v>21</v>
      </c>
      <c r="C7" s="9" cm="1">
        <f t="array" ref="C7">_xlfn.IFS(WEEKDAY(A7+B7,11)=6,A7+B7+2,WEEKDAY(A7+B7,11)=7,A7+B7+1,TRUE,A7+B7)</f>
        <v>44950</v>
      </c>
      <c r="D7" s="9">
        <f t="shared" si="0"/>
        <v>44950</v>
      </c>
      <c r="E7" s="9" cm="1">
        <f t="array" ref="E7">_xlfn.IFS(TEXT(A7+B7,"gggg")="Cumartesi",A7+B7+2,TEXT(A7+B7,"gggg")="Pazar",A7+B7+1,TRUE,A7+B7)</f>
        <v>44950</v>
      </c>
    </row>
    <row r="8" spans="1:5" x14ac:dyDescent="0.25">
      <c r="A8" s="7">
        <v>44929</v>
      </c>
      <c r="B8" s="8">
        <v>38</v>
      </c>
      <c r="C8" s="9" cm="1">
        <f t="array" ref="C8">_xlfn.IFS(WEEKDAY(A8+B8,11)=6,A8+B8+2,WEEKDAY(A8+B8,11)=7,A8+B8+1,TRUE,A8+B8)</f>
        <v>44967</v>
      </c>
      <c r="D8" s="9">
        <f t="shared" si="0"/>
        <v>44967</v>
      </c>
      <c r="E8" s="9" cm="1">
        <f t="array" ref="E8">_xlfn.IFS(TEXT(A8+B8,"gggg")="Cumartesi",A8+B8+2,TEXT(A8+B8,"gggg")="Pazar",A8+B8+1,TRUE,A8+B8)</f>
        <v>44967</v>
      </c>
    </row>
    <row r="9" spans="1:5" x14ac:dyDescent="0.25">
      <c r="A9" s="7">
        <v>44930</v>
      </c>
      <c r="B9" s="8">
        <v>53</v>
      </c>
      <c r="C9" s="9" cm="1">
        <f t="array" ref="C9">_xlfn.IFS(WEEKDAY(A9+B9,11)=6,A9+B9+2,WEEKDAY(A9+B9,11)=7,A9+B9+1,TRUE,A9+B9)</f>
        <v>44984</v>
      </c>
      <c r="D9" s="9">
        <f t="shared" si="0"/>
        <v>44983</v>
      </c>
      <c r="E9" s="9" cm="1">
        <f t="array" ref="E9">_xlfn.IFS(TEXT(A9+B9,"gggg")="Cumartesi",A9+B9+2,TEXT(A9+B9,"gggg")="Pazar",A9+B9+1,TRUE,A9+B9)</f>
        <v>44984</v>
      </c>
    </row>
    <row r="10" spans="1:5" x14ac:dyDescent="0.25">
      <c r="A10" s="7">
        <v>44931</v>
      </c>
      <c r="B10" s="8">
        <v>31</v>
      </c>
      <c r="C10" s="9" cm="1">
        <f t="array" ref="C10">_xlfn.IFS(WEEKDAY(A10+B10,11)=6,A10+B10+2,WEEKDAY(A10+B10,11)=7,A10+B10+1,TRUE,A10+B10)</f>
        <v>44963</v>
      </c>
      <c r="D10" s="9">
        <f t="shared" si="0"/>
        <v>44962</v>
      </c>
      <c r="E10" s="9" cm="1">
        <f t="array" ref="E10">_xlfn.IFS(TEXT(A10+B10,"gggg")="Cumartesi",A10+B10+2,TEXT(A10+B10,"gggg")="Pazar",A10+B10+1,TRUE,A10+B10)</f>
        <v>44963</v>
      </c>
    </row>
    <row r="11" spans="1:5" x14ac:dyDescent="0.25">
      <c r="A11" s="7">
        <v>44931</v>
      </c>
      <c r="B11" s="8">
        <v>35</v>
      </c>
      <c r="C11" s="9" cm="1">
        <f t="array" ref="C11">_xlfn.IFS(WEEKDAY(A11+B11,11)=6,A11+B11+2,WEEKDAY(A11+B11,11)=7,A11+B11+1,TRUE,A11+B11)</f>
        <v>44966</v>
      </c>
      <c r="D11" s="9">
        <f t="shared" si="0"/>
        <v>44966</v>
      </c>
      <c r="E11" s="9" cm="1">
        <f t="array" ref="E11">_xlfn.IFS(TEXT(A11+B11,"gggg")="Cumartesi",A11+B11+2,TEXT(A11+B11,"gggg")="Pazar",A11+B11+1,TRUE,A11+B11)</f>
        <v>44966</v>
      </c>
    </row>
    <row r="12" spans="1:5" x14ac:dyDescent="0.25">
      <c r="A12" s="7">
        <v>44932</v>
      </c>
      <c r="B12" s="8">
        <v>21</v>
      </c>
      <c r="C12" s="9" cm="1">
        <f t="array" ref="C12">_xlfn.IFS(WEEKDAY(A12+B12,11)=6,A12+B12+2,WEEKDAY(A12+B12,11)=7,A12+B12+1,TRUE,A12+B12)</f>
        <v>44953</v>
      </c>
      <c r="D12" s="9">
        <f t="shared" si="0"/>
        <v>44953</v>
      </c>
      <c r="E12" s="9" cm="1">
        <f t="array" ref="E12">_xlfn.IFS(TEXT(A12+B12,"gggg")="Cumartesi",A12+B12+2,TEXT(A12+B12,"gggg")="Pazar",A12+B12+1,TRUE,A12+B12)</f>
        <v>44953</v>
      </c>
    </row>
    <row r="13" spans="1:5" x14ac:dyDescent="0.25">
      <c r="A13" s="7">
        <v>44932</v>
      </c>
      <c r="B13" s="8">
        <v>21</v>
      </c>
      <c r="C13" s="9" cm="1">
        <f t="array" ref="C13">_xlfn.IFS(WEEKDAY(A13+B13,11)=6,A13+B13+2,WEEKDAY(A13+B13,11)=7,A13+B13+1,TRUE,A13+B13)</f>
        <v>44953</v>
      </c>
      <c r="D13" s="9">
        <f t="shared" si="0"/>
        <v>44953</v>
      </c>
      <c r="E13" s="9" cm="1">
        <f t="array" ref="E13">_xlfn.IFS(TEXT(A13+B13,"gggg")="Cumartesi",A13+B13+2,TEXT(A13+B13,"gggg")="Pazar",A13+B13+1,TRUE,A13+B13)</f>
        <v>44953</v>
      </c>
    </row>
    <row r="14" spans="1:5" x14ac:dyDescent="0.25">
      <c r="A14" s="7">
        <v>44933</v>
      </c>
      <c r="B14" s="8">
        <v>45</v>
      </c>
      <c r="C14" s="9" cm="1">
        <f t="array" ref="C14">_xlfn.IFS(WEEKDAY(A14+B14,11)=6,A14+B14+2,WEEKDAY(A14+B14,11)=7,A14+B14+1,TRUE,A14+B14)</f>
        <v>44978</v>
      </c>
      <c r="D14" s="9">
        <f t="shared" si="0"/>
        <v>44978</v>
      </c>
      <c r="E14" s="9" cm="1">
        <f t="array" ref="E14">_xlfn.IFS(TEXT(A14+B14,"gggg")="Cumartesi",A14+B14+2,TEXT(A14+B14,"gggg")="Pazar",A14+B14+1,TRUE,A14+B14)</f>
        <v>44978</v>
      </c>
    </row>
    <row r="15" spans="1:5" x14ac:dyDescent="0.25">
      <c r="A15" s="7">
        <v>44934</v>
      </c>
      <c r="B15" s="8">
        <v>58</v>
      </c>
      <c r="C15" s="9" cm="1">
        <f t="array" ref="C15">_xlfn.IFS(WEEKDAY(A15+B15,11)=6,A15+B15+2,WEEKDAY(A15+B15,11)=7,A15+B15+1,TRUE,A15+B15)</f>
        <v>44992</v>
      </c>
      <c r="D15" s="9">
        <f t="shared" si="0"/>
        <v>44992</v>
      </c>
      <c r="E15" s="9" cm="1">
        <f t="array" ref="E15">_xlfn.IFS(TEXT(A15+B15,"gggg")="Cumartesi",A15+B15+2,TEXT(A15+B15,"gggg")="Pazar",A15+B15+1,TRUE,A15+B15)</f>
        <v>44992</v>
      </c>
    </row>
    <row r="16" spans="1:5" x14ac:dyDescent="0.25">
      <c r="A16" s="7">
        <v>44935</v>
      </c>
      <c r="B16" s="8">
        <v>27</v>
      </c>
      <c r="C16" s="9" cm="1">
        <f t="array" ref="C16">_xlfn.IFS(WEEKDAY(A16+B16,11)=6,A16+B16+2,WEEKDAY(A16+B16,11)=7,A16+B16+1,TRUE,A16+B16)</f>
        <v>44963</v>
      </c>
      <c r="D16" s="9">
        <f t="shared" si="0"/>
        <v>44962</v>
      </c>
      <c r="E16" s="9" cm="1">
        <f t="array" ref="E16">_xlfn.IFS(TEXT(A16+B16,"gggg")="Cumartesi",A16+B16+2,TEXT(A16+B16,"gggg")="Pazar",A16+B16+1,TRUE,A16+B16)</f>
        <v>44963</v>
      </c>
    </row>
    <row r="17" spans="1:5" x14ac:dyDescent="0.25">
      <c r="A17" s="7">
        <v>44935</v>
      </c>
      <c r="B17" s="8">
        <v>56</v>
      </c>
      <c r="C17" s="9" cm="1">
        <f t="array" ref="C17">_xlfn.IFS(WEEKDAY(A17+B17,11)=6,A17+B17+2,WEEKDAY(A17+B17,11)=7,A17+B17+1,TRUE,A17+B17)</f>
        <v>44991</v>
      </c>
      <c r="D17" s="9">
        <f t="shared" si="0"/>
        <v>44991</v>
      </c>
      <c r="E17" s="9" cm="1">
        <f t="array" ref="E17">_xlfn.IFS(TEXT(A17+B17,"gggg")="Cumartesi",A17+B17+2,TEXT(A17+B17,"gggg")="Pazar",A17+B17+1,TRUE,A17+B17)</f>
        <v>44991</v>
      </c>
    </row>
    <row r="18" spans="1:5" x14ac:dyDescent="0.25">
      <c r="A18" s="7">
        <v>44935</v>
      </c>
      <c r="B18" s="8">
        <v>41</v>
      </c>
      <c r="C18" s="9" cm="1">
        <f t="array" ref="C18">_xlfn.IFS(WEEKDAY(A18+B18,11)=6,A18+B18+2,WEEKDAY(A18+B18,11)=7,A18+B18+1,TRUE,A18+B18)</f>
        <v>44977</v>
      </c>
      <c r="D18" s="9">
        <f t="shared" si="0"/>
        <v>44976</v>
      </c>
      <c r="E18" s="9" cm="1">
        <f t="array" ref="E18">_xlfn.IFS(TEXT(A18+B18,"gggg")="Cumartesi",A18+B18+2,TEXT(A18+B18,"gggg")="Pazar",A18+B18+1,TRUE,A18+B18)</f>
        <v>44977</v>
      </c>
    </row>
    <row r="19" spans="1:5" x14ac:dyDescent="0.25">
      <c r="A19" s="7">
        <v>44935</v>
      </c>
      <c r="B19" s="8">
        <v>24</v>
      </c>
      <c r="C19" s="9" cm="1">
        <f t="array" ref="C19">_xlfn.IFS(WEEKDAY(A19+B19,11)=6,A19+B19+2,WEEKDAY(A19+B19,11)=7,A19+B19+1,TRUE,A19+B19)</f>
        <v>44959</v>
      </c>
      <c r="D19" s="9">
        <f t="shared" si="0"/>
        <v>44959</v>
      </c>
      <c r="E19" s="9" cm="1">
        <f t="array" ref="E19">_xlfn.IFS(TEXT(A19+B19,"gggg")="Cumartesi",A19+B19+2,TEXT(A19+B19,"gggg")="Pazar",A19+B19+1,TRUE,A19+B19)</f>
        <v>44959</v>
      </c>
    </row>
    <row r="20" spans="1:5" x14ac:dyDescent="0.25">
      <c r="A20" s="7">
        <v>44936</v>
      </c>
      <c r="B20" s="8">
        <v>43</v>
      </c>
      <c r="C20" s="9" cm="1">
        <f t="array" ref="C20">_xlfn.IFS(WEEKDAY(A20+B20,11)=6,A20+B20+2,WEEKDAY(A20+B20,11)=7,A20+B20+1,TRUE,A20+B20)</f>
        <v>44979</v>
      </c>
      <c r="D20" s="9">
        <f t="shared" si="0"/>
        <v>44979</v>
      </c>
      <c r="E20" s="9" cm="1">
        <f t="array" ref="E20">_xlfn.IFS(TEXT(A20+B20,"gggg")="Cumartesi",A20+B20+2,TEXT(A20+B20,"gggg")="Pazar",A20+B20+1,TRUE,A20+B20)</f>
        <v>44979</v>
      </c>
    </row>
    <row r="21" spans="1:5" x14ac:dyDescent="0.25">
      <c r="A21" s="7">
        <v>44937</v>
      </c>
      <c r="B21" s="8">
        <v>58</v>
      </c>
      <c r="C21" s="9" cm="1">
        <f t="array" ref="C21">_xlfn.IFS(WEEKDAY(A21+B21,11)=6,A21+B21+2,WEEKDAY(A21+B21,11)=7,A21+B21+1,TRUE,A21+B21)</f>
        <v>44995</v>
      </c>
      <c r="D21" s="9">
        <f t="shared" si="0"/>
        <v>44995</v>
      </c>
      <c r="E21" s="9" cm="1">
        <f t="array" ref="E21">_xlfn.IFS(TEXT(A21+B21,"gggg")="Cumartesi",A21+B21+2,TEXT(A21+B21,"gggg")="Pazar",A21+B21+1,TRUE,A21+B21)</f>
        <v>44995</v>
      </c>
    </row>
    <row r="22" spans="1:5" x14ac:dyDescent="0.25">
      <c r="A22" s="7">
        <v>44937</v>
      </c>
      <c r="B22" s="8">
        <v>58</v>
      </c>
      <c r="C22" s="9" cm="1">
        <f t="array" ref="C22">_xlfn.IFS(WEEKDAY(A22+B22,11)=6,A22+B22+2,WEEKDAY(A22+B22,11)=7,A22+B22+1,TRUE,A22+B22)</f>
        <v>44995</v>
      </c>
      <c r="D22" s="9">
        <f t="shared" si="0"/>
        <v>44995</v>
      </c>
      <c r="E22" s="9" cm="1">
        <f t="array" ref="E22">_xlfn.IFS(TEXT(A22+B22,"gggg")="Cumartesi",A22+B22+2,TEXT(A22+B22,"gggg")="Pazar",A22+B22+1,TRUE,A22+B22)</f>
        <v>44995</v>
      </c>
    </row>
    <row r="23" spans="1:5" x14ac:dyDescent="0.25">
      <c r="A23" s="7">
        <v>44938</v>
      </c>
      <c r="B23" s="8">
        <v>50</v>
      </c>
      <c r="C23" s="9" cm="1">
        <f t="array" ref="C23">_xlfn.IFS(WEEKDAY(A23+B23,11)=6,A23+B23+2,WEEKDAY(A23+B23,11)=7,A23+B23+1,TRUE,A23+B23)</f>
        <v>44988</v>
      </c>
      <c r="D23" s="9">
        <f t="shared" si="0"/>
        <v>44988</v>
      </c>
      <c r="E23" s="9" cm="1">
        <f t="array" ref="E23">_xlfn.IFS(TEXT(A23+B23,"gggg")="Cumartesi",A23+B23+2,TEXT(A23+B23,"gggg")="Pazar",A23+B23+1,TRUE,A23+B23)</f>
        <v>44988</v>
      </c>
    </row>
    <row r="24" spans="1:5" x14ac:dyDescent="0.25">
      <c r="A24" s="7">
        <v>44938</v>
      </c>
      <c r="B24" s="8">
        <v>37</v>
      </c>
      <c r="C24" s="9" cm="1">
        <f t="array" ref="C24">_xlfn.IFS(WEEKDAY(A24+B24,11)=6,A24+B24+2,WEEKDAY(A24+B24,11)=7,A24+B24+1,TRUE,A24+B24)</f>
        <v>44977</v>
      </c>
      <c r="D24" s="9">
        <f t="shared" si="0"/>
        <v>44975</v>
      </c>
      <c r="E24" s="9" cm="1">
        <f t="array" ref="E24">_xlfn.IFS(TEXT(A24+B24,"gggg")="Cumartesi",A24+B24+2,TEXT(A24+B24,"gggg")="Pazar",A24+B24+1,TRUE,A24+B24)</f>
        <v>44977</v>
      </c>
    </row>
    <row r="25" spans="1:5" x14ac:dyDescent="0.25">
      <c r="A25" s="7">
        <v>44939</v>
      </c>
      <c r="B25" s="8">
        <v>25</v>
      </c>
      <c r="C25" s="9" cm="1">
        <f t="array" ref="C25">_xlfn.IFS(WEEKDAY(A25+B25,11)=6,A25+B25+2,WEEKDAY(A25+B25,11)=7,A25+B25+1,TRUE,A25+B25)</f>
        <v>44964</v>
      </c>
      <c r="D25" s="9">
        <f t="shared" si="0"/>
        <v>44964</v>
      </c>
      <c r="E25" s="9" cm="1">
        <f t="array" ref="E25">_xlfn.IFS(TEXT(A25+B25,"gggg")="Cumartesi",A25+B25+2,TEXT(A25+B25,"gggg")="Pazar",A25+B25+1,TRUE,A25+B25)</f>
        <v>44964</v>
      </c>
    </row>
    <row r="26" spans="1:5" x14ac:dyDescent="0.25">
      <c r="A26" s="7">
        <v>44940</v>
      </c>
      <c r="B26" s="8">
        <v>46</v>
      </c>
      <c r="C26" s="9" cm="1">
        <f t="array" ref="C26">_xlfn.IFS(WEEKDAY(A26+B26,11)=6,A26+B26+2,WEEKDAY(A26+B26,11)=7,A26+B26+1,TRUE,A26+B26)</f>
        <v>44986</v>
      </c>
      <c r="D26" s="9">
        <f t="shared" si="0"/>
        <v>44986</v>
      </c>
      <c r="E26" s="9" cm="1">
        <f t="array" ref="E26">_xlfn.IFS(TEXT(A26+B26,"gggg")="Cumartesi",A26+B26+2,TEXT(A26+B26,"gggg")="Pazar",A26+B26+1,TRUE,A26+B26)</f>
        <v>44986</v>
      </c>
    </row>
    <row r="27" spans="1:5" x14ac:dyDescent="0.25">
      <c r="A27" s="7">
        <v>44940</v>
      </c>
      <c r="B27" s="8">
        <v>25</v>
      </c>
      <c r="C27" s="9" cm="1">
        <f t="array" ref="C27">_xlfn.IFS(WEEKDAY(A27+B27,11)=6,A27+B27+2,WEEKDAY(A27+B27,11)=7,A27+B27+1,TRUE,A27+B27)</f>
        <v>44965</v>
      </c>
      <c r="D27" s="9">
        <f t="shared" si="0"/>
        <v>44965</v>
      </c>
      <c r="E27" s="9" cm="1">
        <f t="array" ref="E27">_xlfn.IFS(TEXT(A27+B27,"gggg")="Cumartesi",A27+B27+2,TEXT(A27+B27,"gggg")="Pazar",A27+B27+1,TRUE,A27+B27)</f>
        <v>44965</v>
      </c>
    </row>
    <row r="28" spans="1:5" x14ac:dyDescent="0.25">
      <c r="A28" s="7">
        <v>44941</v>
      </c>
      <c r="B28" s="8">
        <v>37</v>
      </c>
      <c r="C28" s="9" cm="1">
        <f t="array" ref="C28">_xlfn.IFS(WEEKDAY(A28+B28,11)=6,A28+B28+2,WEEKDAY(A28+B28,11)=7,A28+B28+1,TRUE,A28+B28)</f>
        <v>44978</v>
      </c>
      <c r="D28" s="9">
        <f t="shared" si="0"/>
        <v>44978</v>
      </c>
      <c r="E28" s="9" cm="1">
        <f t="array" ref="E28">_xlfn.IFS(TEXT(A28+B28,"gggg")="Cumartesi",A28+B28+2,TEXT(A28+B28,"gggg")="Pazar",A28+B28+1,TRUE,A28+B28)</f>
        <v>44978</v>
      </c>
    </row>
    <row r="29" spans="1:5" x14ac:dyDescent="0.25">
      <c r="A29" s="7">
        <v>44942</v>
      </c>
      <c r="B29" s="8">
        <v>25</v>
      </c>
      <c r="C29" s="9" cm="1">
        <f t="array" ref="C29">_xlfn.IFS(WEEKDAY(A29+B29,11)=6,A29+B29+2,WEEKDAY(A29+B29,11)=7,A29+B29+1,TRUE,A29+B29)</f>
        <v>44967</v>
      </c>
      <c r="D29" s="9">
        <f t="shared" si="0"/>
        <v>44967</v>
      </c>
      <c r="E29" s="9" cm="1">
        <f t="array" ref="E29">_xlfn.IFS(TEXT(A29+B29,"gggg")="Cumartesi",A29+B29+2,TEXT(A29+B29,"gggg")="Pazar",A29+B29+1,TRUE,A29+B29)</f>
        <v>44967</v>
      </c>
    </row>
    <row r="30" spans="1:5" x14ac:dyDescent="0.25">
      <c r="A30" s="7">
        <v>44942</v>
      </c>
      <c r="B30" s="8">
        <v>25</v>
      </c>
      <c r="C30" s="9" cm="1">
        <f t="array" ref="C30">_xlfn.IFS(WEEKDAY(A30+B30,11)=6,A30+B30+2,WEEKDAY(A30+B30,11)=7,A30+B30+1,TRUE,A30+B30)</f>
        <v>44967</v>
      </c>
      <c r="D30" s="9">
        <f t="shared" si="0"/>
        <v>44967</v>
      </c>
      <c r="E30" s="9" cm="1">
        <f t="array" ref="E30">_xlfn.IFS(TEXT(A30+B30,"gggg")="Cumartesi",A30+B30+2,TEXT(A30+B30,"gggg")="Pazar",A30+B30+1,TRUE,A30+B30)</f>
        <v>44967</v>
      </c>
    </row>
    <row r="31" spans="1:5" x14ac:dyDescent="0.25">
      <c r="A31" s="7">
        <v>44943</v>
      </c>
      <c r="B31" s="8">
        <v>43</v>
      </c>
      <c r="C31" s="9" cm="1">
        <f t="array" ref="C31">_xlfn.IFS(WEEKDAY(A31+B31,11)=6,A31+B31+2,WEEKDAY(A31+B31,11)=7,A31+B31+1,TRUE,A31+B31)</f>
        <v>44986</v>
      </c>
      <c r="D31" s="9">
        <f t="shared" si="0"/>
        <v>44986</v>
      </c>
      <c r="E31" s="9" cm="1">
        <f t="array" ref="E31">_xlfn.IFS(TEXT(A31+B31,"gggg")="Cumartesi",A31+B31+2,TEXT(A31+B31,"gggg")="Pazar",A31+B31+1,TRUE,A31+B31)</f>
        <v>44986</v>
      </c>
    </row>
    <row r="32" spans="1:5" x14ac:dyDescent="0.25">
      <c r="A32" s="7">
        <v>44943</v>
      </c>
      <c r="B32" s="8">
        <v>49</v>
      </c>
      <c r="C32" s="9" cm="1">
        <f t="array" ref="C32">_xlfn.IFS(WEEKDAY(A32+B32,11)=6,A32+B32+2,WEEKDAY(A32+B32,11)=7,A32+B32+1,TRUE,A32+B32)</f>
        <v>44992</v>
      </c>
      <c r="D32" s="9">
        <f t="shared" si="0"/>
        <v>44992</v>
      </c>
      <c r="E32" s="9" cm="1">
        <f t="array" ref="E32">_xlfn.IFS(TEXT(A32+B32,"gggg")="Cumartesi",A32+B32+2,TEXT(A32+B32,"gggg")="Pazar",A32+B32+1,TRUE,A32+B32)</f>
        <v>44992</v>
      </c>
    </row>
    <row r="33" spans="1:5" x14ac:dyDescent="0.25">
      <c r="A33" s="7">
        <v>44944</v>
      </c>
      <c r="B33" s="8">
        <v>59</v>
      </c>
      <c r="C33" s="9" cm="1">
        <f t="array" ref="C33">_xlfn.IFS(WEEKDAY(A33+B33,11)=6,A33+B33+2,WEEKDAY(A33+B33,11)=7,A33+B33+1,TRUE,A33+B33)</f>
        <v>45005</v>
      </c>
      <c r="D33" s="9">
        <f t="shared" si="0"/>
        <v>45003</v>
      </c>
      <c r="E33" s="9" cm="1">
        <f t="array" ref="E33">_xlfn.IFS(TEXT(A33+B33,"gggg")="Cumartesi",A33+B33+2,TEXT(A33+B33,"gggg")="Pazar",A33+B33+1,TRUE,A33+B33)</f>
        <v>45005</v>
      </c>
    </row>
    <row r="34" spans="1:5" x14ac:dyDescent="0.25">
      <c r="A34" s="7">
        <v>44945</v>
      </c>
      <c r="B34" s="8">
        <v>52</v>
      </c>
      <c r="C34" s="9" cm="1">
        <f t="array" ref="C34">_xlfn.IFS(WEEKDAY(A34+B34,11)=6,A34+B34+2,WEEKDAY(A34+B34,11)=7,A34+B34+1,TRUE,A34+B34)</f>
        <v>44998</v>
      </c>
      <c r="D34" s="9">
        <f t="shared" si="0"/>
        <v>44997</v>
      </c>
      <c r="E34" s="9" cm="1">
        <f t="array" ref="E34">_xlfn.IFS(TEXT(A34+B34,"gggg")="Cumartesi",A34+B34+2,TEXT(A34+B34,"gggg")="Pazar",A34+B34+1,TRUE,A34+B34)</f>
        <v>44998</v>
      </c>
    </row>
    <row r="35" spans="1:5" x14ac:dyDescent="0.25">
      <c r="A35" s="7">
        <v>44945</v>
      </c>
      <c r="B35" s="8">
        <v>49</v>
      </c>
      <c r="C35" s="9" cm="1">
        <f t="array" ref="C35">_xlfn.IFS(WEEKDAY(A35+B35,11)=6,A35+B35+2,WEEKDAY(A35+B35,11)=7,A35+B35+1,TRUE,A35+B35)</f>
        <v>44994</v>
      </c>
      <c r="D35" s="9">
        <f t="shared" si="0"/>
        <v>44994</v>
      </c>
      <c r="E35" s="9" cm="1">
        <f t="array" ref="E35">_xlfn.IFS(TEXT(A35+B35,"gggg")="Cumartesi",A35+B35+2,TEXT(A35+B35,"gggg")="Pazar",A35+B35+1,TRUE,A35+B35)</f>
        <v>44994</v>
      </c>
    </row>
    <row r="36" spans="1:5" x14ac:dyDescent="0.25">
      <c r="A36" s="7">
        <v>44945</v>
      </c>
      <c r="B36" s="8">
        <v>38</v>
      </c>
      <c r="C36" s="9" cm="1">
        <f t="array" ref="C36">_xlfn.IFS(WEEKDAY(A36+B36,11)=6,A36+B36+2,WEEKDAY(A36+B36,11)=7,A36+B36+1,TRUE,A36+B36)</f>
        <v>44984</v>
      </c>
      <c r="D36" s="9">
        <f t="shared" si="0"/>
        <v>44983</v>
      </c>
      <c r="E36" s="9" cm="1">
        <f t="array" ref="E36">_xlfn.IFS(TEXT(A36+B36,"gggg")="Cumartesi",A36+B36+2,TEXT(A36+B36,"gggg")="Pazar",A36+B36+1,TRUE,A36+B36)</f>
        <v>44984</v>
      </c>
    </row>
    <row r="37" spans="1:5" x14ac:dyDescent="0.25">
      <c r="A37" s="7">
        <v>44945</v>
      </c>
      <c r="B37" s="8">
        <v>29</v>
      </c>
      <c r="C37" s="9" cm="1">
        <f t="array" ref="C37">_xlfn.IFS(WEEKDAY(A37+B37,11)=6,A37+B37+2,WEEKDAY(A37+B37,11)=7,A37+B37+1,TRUE,A37+B37)</f>
        <v>44974</v>
      </c>
      <c r="D37" s="9">
        <f t="shared" si="0"/>
        <v>44974</v>
      </c>
      <c r="E37" s="9" cm="1">
        <f t="array" ref="E37">_xlfn.IFS(TEXT(A37+B37,"gggg")="Cumartesi",A37+B37+2,TEXT(A37+B37,"gggg")="Pazar",A37+B37+1,TRUE,A37+B37)</f>
        <v>44974</v>
      </c>
    </row>
    <row r="38" spans="1:5" x14ac:dyDescent="0.25">
      <c r="A38" s="7">
        <v>44946</v>
      </c>
      <c r="B38" s="8">
        <v>24</v>
      </c>
      <c r="C38" s="9" cm="1">
        <f t="array" ref="C38">_xlfn.IFS(WEEKDAY(A38+B38,11)=6,A38+B38+2,WEEKDAY(A38+B38,11)=7,A38+B38+1,TRUE,A38+B38)</f>
        <v>44970</v>
      </c>
      <c r="D38" s="9">
        <f t="shared" si="0"/>
        <v>44970</v>
      </c>
      <c r="E38" s="9" cm="1">
        <f t="array" ref="E38">_xlfn.IFS(TEXT(A38+B38,"gggg")="Cumartesi",A38+B38+2,TEXT(A38+B38,"gggg")="Pazar",A38+B38+1,TRUE,A38+B38)</f>
        <v>44970</v>
      </c>
    </row>
    <row r="39" spans="1:5" x14ac:dyDescent="0.25">
      <c r="A39" s="7">
        <v>44946</v>
      </c>
      <c r="B39" s="8">
        <v>49</v>
      </c>
      <c r="C39" s="9" cm="1">
        <f t="array" ref="C39">_xlfn.IFS(WEEKDAY(A39+B39,11)=6,A39+B39+2,WEEKDAY(A39+B39,11)=7,A39+B39+1,TRUE,A39+B39)</f>
        <v>44995</v>
      </c>
      <c r="D39" s="9">
        <f t="shared" si="0"/>
        <v>44995</v>
      </c>
      <c r="E39" s="9" cm="1">
        <f t="array" ref="E39">_xlfn.IFS(TEXT(A39+B39,"gggg")="Cumartesi",A39+B39+2,TEXT(A39+B39,"gggg")="Pazar",A39+B39+1,TRUE,A39+B39)</f>
        <v>44995</v>
      </c>
    </row>
    <row r="40" spans="1:5" x14ac:dyDescent="0.25">
      <c r="A40" s="7">
        <v>44946</v>
      </c>
      <c r="B40" s="8">
        <v>30</v>
      </c>
      <c r="C40" s="9" cm="1">
        <f t="array" ref="C40">_xlfn.IFS(WEEKDAY(A40+B40,11)=6,A40+B40+2,WEEKDAY(A40+B40,11)=7,A40+B40+1,TRUE,A40+B40)</f>
        <v>44977</v>
      </c>
      <c r="D40" s="9">
        <f t="shared" si="0"/>
        <v>44976</v>
      </c>
      <c r="E40" s="9" cm="1">
        <f t="array" ref="E40">_xlfn.IFS(TEXT(A40+B40,"gggg")="Cumartesi",A40+B40+2,TEXT(A40+B40,"gggg")="Pazar",A40+B40+1,TRUE,A40+B40)</f>
        <v>44977</v>
      </c>
    </row>
    <row r="41" spans="1:5" x14ac:dyDescent="0.25">
      <c r="A41" s="7">
        <v>44947</v>
      </c>
      <c r="B41" s="8">
        <v>45</v>
      </c>
      <c r="C41" s="9" cm="1">
        <f t="array" ref="C41">_xlfn.IFS(WEEKDAY(A41+B41,11)=6,A41+B41+2,WEEKDAY(A41+B41,11)=7,A41+B41+1,TRUE,A41+B41)</f>
        <v>44992</v>
      </c>
      <c r="D41" s="9">
        <f t="shared" si="0"/>
        <v>44992</v>
      </c>
      <c r="E41" s="9" cm="1">
        <f t="array" ref="E41">_xlfn.IFS(TEXT(A41+B41,"gggg")="Cumartesi",A41+B41+2,TEXT(A41+B41,"gggg")="Pazar",A41+B41+1,TRUE,A41+B41)</f>
        <v>44992</v>
      </c>
    </row>
    <row r="42" spans="1:5" x14ac:dyDescent="0.25">
      <c r="A42" s="7">
        <v>44947</v>
      </c>
      <c r="B42" s="8">
        <v>32</v>
      </c>
      <c r="C42" s="9" cm="1">
        <f t="array" ref="C42">_xlfn.IFS(WEEKDAY(A42+B42,11)=6,A42+B42+2,WEEKDAY(A42+B42,11)=7,A42+B42+1,TRUE,A42+B42)</f>
        <v>44979</v>
      </c>
      <c r="D42" s="9">
        <f t="shared" si="0"/>
        <v>44979</v>
      </c>
      <c r="E42" s="9" cm="1">
        <f t="array" ref="E42">_xlfn.IFS(TEXT(A42+B42,"gggg")="Cumartesi",A42+B42+2,TEXT(A42+B42,"gggg")="Pazar",A42+B42+1,TRUE,A42+B42)</f>
        <v>44979</v>
      </c>
    </row>
    <row r="43" spans="1:5" x14ac:dyDescent="0.25">
      <c r="A43" s="7">
        <v>44947</v>
      </c>
      <c r="B43" s="8">
        <v>57</v>
      </c>
      <c r="C43" s="9" cm="1">
        <f t="array" ref="C43">_xlfn.IFS(WEEKDAY(A43+B43,11)=6,A43+B43+2,WEEKDAY(A43+B43,11)=7,A43+B43+1,TRUE,A43+B43)</f>
        <v>45005</v>
      </c>
      <c r="D43" s="9">
        <f t="shared" si="0"/>
        <v>45004</v>
      </c>
      <c r="E43" s="9" cm="1">
        <f t="array" ref="E43">_xlfn.IFS(TEXT(A43+B43,"gggg")="Cumartesi",A43+B43+2,TEXT(A43+B43,"gggg")="Pazar",A43+B43+1,TRUE,A43+B43)</f>
        <v>45005</v>
      </c>
    </row>
    <row r="44" spans="1:5" x14ac:dyDescent="0.25">
      <c r="A44" s="7">
        <v>44947</v>
      </c>
      <c r="B44" s="8">
        <v>37</v>
      </c>
      <c r="C44" s="9" cm="1">
        <f t="array" ref="C44">_xlfn.IFS(WEEKDAY(A44+B44,11)=6,A44+B44+2,WEEKDAY(A44+B44,11)=7,A44+B44+1,TRUE,A44+B44)</f>
        <v>44984</v>
      </c>
      <c r="D44" s="9">
        <f t="shared" si="0"/>
        <v>44984</v>
      </c>
      <c r="E44" s="9" cm="1">
        <f t="array" ref="E44">_xlfn.IFS(TEXT(A44+B44,"gggg")="Cumartesi",A44+B44+2,TEXT(A44+B44,"gggg")="Pazar",A44+B44+1,TRUE,A44+B44)</f>
        <v>44984</v>
      </c>
    </row>
    <row r="45" spans="1:5" x14ac:dyDescent="0.25">
      <c r="A45" s="7">
        <v>44948</v>
      </c>
      <c r="B45" s="8">
        <v>20</v>
      </c>
      <c r="C45" s="9" cm="1">
        <f t="array" ref="C45">_xlfn.IFS(WEEKDAY(A45+B45,11)=6,A45+B45+2,WEEKDAY(A45+B45,11)=7,A45+B45+1,TRUE,A45+B45)</f>
        <v>44970</v>
      </c>
      <c r="D45" s="9">
        <f t="shared" si="0"/>
        <v>44968</v>
      </c>
      <c r="E45" s="9" cm="1">
        <f t="array" ref="E45">_xlfn.IFS(TEXT(A45+B45,"gggg")="Cumartesi",A45+B45+2,TEXT(A45+B45,"gggg")="Pazar",A45+B45+1,TRUE,A45+B45)</f>
        <v>44970</v>
      </c>
    </row>
    <row r="46" spans="1:5" x14ac:dyDescent="0.25">
      <c r="A46" s="7">
        <v>44949</v>
      </c>
      <c r="B46" s="8">
        <v>18</v>
      </c>
      <c r="C46" s="9" cm="1">
        <f t="array" ref="C46">_xlfn.IFS(WEEKDAY(A46+B46,11)=6,A46+B46+2,WEEKDAY(A46+B46,11)=7,A46+B46+1,TRUE,A46+B46)</f>
        <v>44967</v>
      </c>
      <c r="D46" s="9">
        <f t="shared" si="0"/>
        <v>44967</v>
      </c>
      <c r="E46" s="9" cm="1">
        <f t="array" ref="E46">_xlfn.IFS(TEXT(A46+B46,"gggg")="Cumartesi",A46+B46+2,TEXT(A46+B46,"gggg")="Pazar",A46+B46+1,TRUE,A46+B46)</f>
        <v>44967</v>
      </c>
    </row>
    <row r="47" spans="1:5" x14ac:dyDescent="0.25">
      <c r="A47" s="7">
        <v>44949</v>
      </c>
      <c r="B47" s="8">
        <v>58</v>
      </c>
      <c r="C47" s="9" cm="1">
        <f t="array" ref="C47">_xlfn.IFS(WEEKDAY(A47+B47,11)=6,A47+B47+2,WEEKDAY(A47+B47,11)=7,A47+B47+1,TRUE,A47+B47)</f>
        <v>45007</v>
      </c>
      <c r="D47" s="9">
        <f t="shared" si="0"/>
        <v>45007</v>
      </c>
      <c r="E47" s="9" cm="1">
        <f t="array" ref="E47">_xlfn.IFS(TEXT(A47+B47,"gggg")="Cumartesi",A47+B47+2,TEXT(A47+B47,"gggg")="Pazar",A47+B47+1,TRUE,A47+B47)</f>
        <v>45007</v>
      </c>
    </row>
    <row r="48" spans="1:5" x14ac:dyDescent="0.25">
      <c r="A48" s="7">
        <v>44949</v>
      </c>
      <c r="B48" s="8">
        <v>30</v>
      </c>
      <c r="C48" s="9" cm="1">
        <f t="array" ref="C48">_xlfn.IFS(WEEKDAY(A48+B48,11)=6,A48+B48+2,WEEKDAY(A48+B48,11)=7,A48+B48+1,TRUE,A48+B48)</f>
        <v>44979</v>
      </c>
      <c r="D48" s="9">
        <f t="shared" si="0"/>
        <v>44979</v>
      </c>
      <c r="E48" s="9" cm="1">
        <f t="array" ref="E48">_xlfn.IFS(TEXT(A48+B48,"gggg")="Cumartesi",A48+B48+2,TEXT(A48+B48,"gggg")="Pazar",A48+B48+1,TRUE,A48+B48)</f>
        <v>44979</v>
      </c>
    </row>
    <row r="49" spans="1:5" x14ac:dyDescent="0.25">
      <c r="A49" s="7">
        <v>44950</v>
      </c>
      <c r="B49" s="8">
        <v>45</v>
      </c>
      <c r="C49" s="9" cm="1">
        <f t="array" ref="C49">_xlfn.IFS(WEEKDAY(A49+B49,11)=6,A49+B49+2,WEEKDAY(A49+B49,11)=7,A49+B49+1,TRUE,A49+B49)</f>
        <v>44995</v>
      </c>
      <c r="D49" s="9">
        <f t="shared" si="0"/>
        <v>44995</v>
      </c>
      <c r="E49" s="9" cm="1">
        <f t="array" ref="E49">_xlfn.IFS(TEXT(A49+B49,"gggg")="Cumartesi",A49+B49+2,TEXT(A49+B49,"gggg")="Pazar",A49+B49+1,TRUE,A49+B49)</f>
        <v>44995</v>
      </c>
    </row>
    <row r="50" spans="1:5" x14ac:dyDescent="0.25">
      <c r="A50" s="7">
        <v>44950</v>
      </c>
      <c r="B50" s="8">
        <v>47</v>
      </c>
      <c r="C50" s="9" cm="1">
        <f t="array" ref="C50">_xlfn.IFS(WEEKDAY(A50+B50,11)=6,A50+B50+2,WEEKDAY(A50+B50,11)=7,A50+B50+1,TRUE,A50+B50)</f>
        <v>44998</v>
      </c>
      <c r="D50" s="9">
        <f t="shared" si="0"/>
        <v>44997</v>
      </c>
      <c r="E50" s="9" cm="1">
        <f t="array" ref="E50">_xlfn.IFS(TEXT(A50+B50,"gggg")="Cumartesi",A50+B50+2,TEXT(A50+B50,"gggg")="Pazar",A50+B50+1,TRUE,A50+B50)</f>
        <v>44998</v>
      </c>
    </row>
    <row r="51" spans="1:5" x14ac:dyDescent="0.25">
      <c r="A51" s="7">
        <v>44951</v>
      </c>
      <c r="B51" s="8">
        <v>18</v>
      </c>
      <c r="C51" s="9" cm="1">
        <f t="array" ref="C51">_xlfn.IFS(WEEKDAY(A51+B51,11)=6,A51+B51+2,WEEKDAY(A51+B51,11)=7,A51+B51+1,TRUE,A51+B51)</f>
        <v>44970</v>
      </c>
      <c r="D51" s="9">
        <f t="shared" si="0"/>
        <v>44969</v>
      </c>
      <c r="E51" s="9" cm="1">
        <f t="array" ref="E51">_xlfn.IFS(TEXT(A51+B51,"gggg")="Cumartesi",A51+B51+2,TEXT(A51+B51,"gggg")="Pazar",A51+B51+1,TRUE,A51+B51)</f>
        <v>44970</v>
      </c>
    </row>
    <row r="52" spans="1:5" x14ac:dyDescent="0.25">
      <c r="A52" s="7">
        <v>44951</v>
      </c>
      <c r="B52" s="8">
        <v>39</v>
      </c>
      <c r="C52" s="9" cm="1">
        <f t="array" ref="C52">_xlfn.IFS(WEEKDAY(A52+B52,11)=6,A52+B52+2,WEEKDAY(A52+B52,11)=7,A52+B52+1,TRUE,A52+B52)</f>
        <v>44991</v>
      </c>
      <c r="D52" s="9">
        <f t="shared" si="0"/>
        <v>44990</v>
      </c>
      <c r="E52" s="9" cm="1">
        <f t="array" ref="E52">_xlfn.IFS(TEXT(A52+B52,"gggg")="Cumartesi",A52+B52+2,TEXT(A52+B52,"gggg")="Pazar",A52+B52+1,TRUE,A52+B52)</f>
        <v>44991</v>
      </c>
    </row>
    <row r="53" spans="1:5" x14ac:dyDescent="0.25">
      <c r="A53" s="7">
        <v>44952</v>
      </c>
      <c r="B53" s="8">
        <v>41</v>
      </c>
      <c r="C53" s="9" cm="1">
        <f t="array" ref="C53">_xlfn.IFS(WEEKDAY(A53+B53,11)=6,A53+B53+2,WEEKDAY(A53+B53,11)=7,A53+B53+1,TRUE,A53+B53)</f>
        <v>44993</v>
      </c>
      <c r="D53" s="9">
        <f t="shared" si="0"/>
        <v>44993</v>
      </c>
      <c r="E53" s="9" cm="1">
        <f t="array" ref="E53">_xlfn.IFS(TEXT(A53+B53,"gggg")="Cumartesi",A53+B53+2,TEXT(A53+B53,"gggg")="Pazar",A53+B53+1,TRUE,A53+B53)</f>
        <v>44993</v>
      </c>
    </row>
    <row r="54" spans="1:5" x14ac:dyDescent="0.25">
      <c r="A54" s="7">
        <v>44953</v>
      </c>
      <c r="B54" s="8">
        <v>51</v>
      </c>
      <c r="C54" s="9" cm="1">
        <f t="array" ref="C54">_xlfn.IFS(WEEKDAY(A54+B54,11)=6,A54+B54+2,WEEKDAY(A54+B54,11)=7,A54+B54+1,TRUE,A54+B54)</f>
        <v>45005</v>
      </c>
      <c r="D54" s="9">
        <f t="shared" si="0"/>
        <v>45004</v>
      </c>
      <c r="E54" s="9" cm="1">
        <f t="array" ref="E54">_xlfn.IFS(TEXT(A54+B54,"gggg")="Cumartesi",A54+B54+2,TEXT(A54+B54,"gggg")="Pazar",A54+B54+1,TRUE,A54+B54)</f>
        <v>45005</v>
      </c>
    </row>
    <row r="55" spans="1:5" x14ac:dyDescent="0.25">
      <c r="A55" s="7">
        <v>44954</v>
      </c>
      <c r="B55" s="8">
        <v>28</v>
      </c>
      <c r="C55" s="9" cm="1">
        <f t="array" ref="C55">_xlfn.IFS(WEEKDAY(A55+B55,11)=6,A55+B55+2,WEEKDAY(A55+B55,11)=7,A55+B55+1,TRUE,A55+B55)</f>
        <v>44984</v>
      </c>
      <c r="D55" s="9">
        <f t="shared" si="0"/>
        <v>44982</v>
      </c>
      <c r="E55" s="9" cm="1">
        <f t="array" ref="E55">_xlfn.IFS(TEXT(A55+B55,"gggg")="Cumartesi",A55+B55+2,TEXT(A55+B55,"gggg")="Pazar",A55+B55+1,TRUE,A55+B55)</f>
        <v>44984</v>
      </c>
    </row>
    <row r="56" spans="1:5" x14ac:dyDescent="0.25">
      <c r="A56" s="7">
        <v>44954</v>
      </c>
      <c r="B56" s="8">
        <v>18</v>
      </c>
      <c r="C56" s="9" cm="1">
        <f t="array" ref="C56">_xlfn.IFS(WEEKDAY(A56+B56,11)=6,A56+B56+2,WEEKDAY(A56+B56,11)=7,A56+B56+1,TRUE,A56+B56)</f>
        <v>44972</v>
      </c>
      <c r="D56" s="9">
        <f t="shared" si="0"/>
        <v>44972</v>
      </c>
      <c r="E56" s="9" cm="1">
        <f t="array" ref="E56">_xlfn.IFS(TEXT(A56+B56,"gggg")="Cumartesi",A56+B56+2,TEXT(A56+B56,"gggg")="Pazar",A56+B56+1,TRUE,A56+B56)</f>
        <v>44972</v>
      </c>
    </row>
    <row r="57" spans="1:5" x14ac:dyDescent="0.25">
      <c r="A57" s="7">
        <v>44955</v>
      </c>
      <c r="B57" s="8">
        <v>29</v>
      </c>
      <c r="C57" s="9" cm="1">
        <f t="array" ref="C57">_xlfn.IFS(WEEKDAY(A57+B57,11)=6,A57+B57+2,WEEKDAY(A57+B57,11)=7,A57+B57+1,TRUE,A57+B57)</f>
        <v>44984</v>
      </c>
      <c r="D57" s="9">
        <f t="shared" si="0"/>
        <v>44984</v>
      </c>
      <c r="E57" s="9" cm="1">
        <f t="array" ref="E57">_xlfn.IFS(TEXT(A57+B57,"gggg")="Cumartesi",A57+B57+2,TEXT(A57+B57,"gggg")="Pazar",A57+B57+1,TRUE,A57+B57)</f>
        <v>44984</v>
      </c>
    </row>
    <row r="58" spans="1:5" x14ac:dyDescent="0.25">
      <c r="A58" s="7">
        <v>44955</v>
      </c>
      <c r="B58" s="8">
        <v>25</v>
      </c>
      <c r="C58" s="9" cm="1">
        <f t="array" ref="C58">_xlfn.IFS(WEEKDAY(A58+B58,11)=6,A58+B58+2,WEEKDAY(A58+B58,11)=7,A58+B58+1,TRUE,A58+B58)</f>
        <v>44980</v>
      </c>
      <c r="D58" s="9">
        <f t="shared" si="0"/>
        <v>44980</v>
      </c>
      <c r="E58" s="9" cm="1">
        <f t="array" ref="E58">_xlfn.IFS(TEXT(A58+B58,"gggg")="Cumartesi",A58+B58+2,TEXT(A58+B58,"gggg")="Pazar",A58+B58+1,TRUE,A58+B58)</f>
        <v>44980</v>
      </c>
    </row>
    <row r="59" spans="1:5" x14ac:dyDescent="0.25">
      <c r="A59" s="7">
        <v>44955</v>
      </c>
      <c r="B59" s="8">
        <v>43</v>
      </c>
      <c r="C59" s="9" cm="1">
        <f t="array" ref="C59">_xlfn.IFS(WEEKDAY(A59+B59,11)=6,A59+B59+2,WEEKDAY(A59+B59,11)=7,A59+B59+1,TRUE,A59+B59)</f>
        <v>44998</v>
      </c>
      <c r="D59" s="9">
        <f t="shared" si="0"/>
        <v>44998</v>
      </c>
      <c r="E59" s="9" cm="1">
        <f t="array" ref="E59">_xlfn.IFS(TEXT(A59+B59,"gggg")="Cumartesi",A59+B59+2,TEXT(A59+B59,"gggg")="Pazar",A59+B59+1,TRUE,A59+B59)</f>
        <v>44998</v>
      </c>
    </row>
    <row r="60" spans="1:5" x14ac:dyDescent="0.25">
      <c r="A60" s="7">
        <v>44956</v>
      </c>
      <c r="B60" s="8">
        <v>16</v>
      </c>
      <c r="C60" s="9" cm="1">
        <f t="array" ref="C60">_xlfn.IFS(WEEKDAY(A60+B60,11)=6,A60+B60+2,WEEKDAY(A60+B60,11)=7,A60+B60+1,TRUE,A60+B60)</f>
        <v>44972</v>
      </c>
      <c r="D60" s="9">
        <f t="shared" si="0"/>
        <v>44972</v>
      </c>
      <c r="E60" s="9" cm="1">
        <f t="array" ref="E60">_xlfn.IFS(TEXT(A60+B60,"gggg")="Cumartesi",A60+B60+2,TEXT(A60+B60,"gggg")="Pazar",A60+B60+1,TRUE,A60+B60)</f>
        <v>44972</v>
      </c>
    </row>
    <row r="61" spans="1:5" x14ac:dyDescent="0.25">
      <c r="A61" s="7">
        <v>44957</v>
      </c>
      <c r="B61" s="8">
        <v>40</v>
      </c>
      <c r="C61" s="9" cm="1">
        <f t="array" ref="C61">_xlfn.IFS(WEEKDAY(A61+B61,11)=6,A61+B61+2,WEEKDAY(A61+B61,11)=7,A61+B61+1,TRUE,A61+B61)</f>
        <v>44998</v>
      </c>
      <c r="D61" s="9">
        <f t="shared" si="0"/>
        <v>44997</v>
      </c>
      <c r="E61" s="9" cm="1">
        <f t="array" ref="E61">_xlfn.IFS(TEXT(A61+B61,"gggg")="Cumartesi",A61+B61+2,TEXT(A61+B61,"gggg")="Pazar",A61+B61+1,TRUE,A61+B61)</f>
        <v>44998</v>
      </c>
    </row>
    <row r="62" spans="1:5" x14ac:dyDescent="0.25">
      <c r="A62" s="7">
        <v>44957</v>
      </c>
      <c r="B62" s="8">
        <v>48</v>
      </c>
      <c r="C62" s="9" cm="1">
        <f t="array" ref="C62">_xlfn.IFS(WEEKDAY(A62+B62,11)=6,A62+B62+2,WEEKDAY(A62+B62,11)=7,A62+B62+1,TRUE,A62+B62)</f>
        <v>45005</v>
      </c>
      <c r="D62" s="9">
        <f t="shared" si="0"/>
        <v>45005</v>
      </c>
      <c r="E62" s="9" cm="1">
        <f t="array" ref="E62">_xlfn.IFS(TEXT(A62+B62,"gggg")="Cumartesi",A62+B62+2,TEXT(A62+B62,"gggg")="Pazar",A62+B62+1,TRUE,A62+B62)</f>
        <v>45005</v>
      </c>
    </row>
    <row r="63" spans="1:5" x14ac:dyDescent="0.25">
      <c r="A63" s="7">
        <v>44958</v>
      </c>
      <c r="B63" s="8">
        <v>30</v>
      </c>
      <c r="C63" s="9" cm="1">
        <f t="array" ref="C63">_xlfn.IFS(WEEKDAY(A63+B63,11)=6,A63+B63+2,WEEKDAY(A63+B63,11)=7,A63+B63+1,TRUE,A63+B63)</f>
        <v>44988</v>
      </c>
      <c r="D63" s="9">
        <f t="shared" si="0"/>
        <v>44988</v>
      </c>
      <c r="E63" s="9" cm="1">
        <f t="array" ref="E63">_xlfn.IFS(TEXT(A63+B63,"gggg")="Cumartesi",A63+B63+2,TEXT(A63+B63,"gggg")="Pazar",A63+B63+1,TRUE,A63+B63)</f>
        <v>44988</v>
      </c>
    </row>
    <row r="64" spans="1:5" x14ac:dyDescent="0.25">
      <c r="A64" s="7">
        <v>44959</v>
      </c>
      <c r="B64" s="8">
        <v>31</v>
      </c>
      <c r="C64" s="9" cm="1">
        <f t="array" ref="C64">_xlfn.IFS(WEEKDAY(A64+B64,11)=6,A64+B64+2,WEEKDAY(A64+B64,11)=7,A64+B64+1,TRUE,A64+B64)</f>
        <v>44991</v>
      </c>
      <c r="D64" s="9">
        <f t="shared" si="0"/>
        <v>44990</v>
      </c>
      <c r="E64" s="9" cm="1">
        <f t="array" ref="E64">_xlfn.IFS(TEXT(A64+B64,"gggg")="Cumartesi",A64+B64+2,TEXT(A64+B64,"gggg")="Pazar",A64+B64+1,TRUE,A64+B64)</f>
        <v>44991</v>
      </c>
    </row>
    <row r="65" spans="1:5" x14ac:dyDescent="0.25">
      <c r="A65" s="7">
        <v>44959</v>
      </c>
      <c r="B65" s="8">
        <v>54</v>
      </c>
      <c r="C65" s="9" cm="1">
        <f t="array" ref="C65">_xlfn.IFS(WEEKDAY(A65+B65,11)=6,A65+B65+2,WEEKDAY(A65+B65,11)=7,A65+B65+1,TRUE,A65+B65)</f>
        <v>45013</v>
      </c>
      <c r="D65" s="9">
        <f t="shared" si="0"/>
        <v>45013</v>
      </c>
      <c r="E65" s="9" cm="1">
        <f t="array" ref="E65">_xlfn.IFS(TEXT(A65+B65,"gggg")="Cumartesi",A65+B65+2,TEXT(A65+B65,"gggg")="Pazar",A65+B65+1,TRUE,A65+B65)</f>
        <v>45013</v>
      </c>
    </row>
    <row r="66" spans="1:5" x14ac:dyDescent="0.25">
      <c r="A66" s="7">
        <v>44959</v>
      </c>
      <c r="B66" s="8">
        <v>47</v>
      </c>
      <c r="C66" s="9" cm="1">
        <f t="array" ref="C66">_xlfn.IFS(WEEKDAY(A66+B66,11)=6,A66+B66+2,WEEKDAY(A66+B66,11)=7,A66+B66+1,TRUE,A66+B66)</f>
        <v>45006</v>
      </c>
      <c r="D66" s="9">
        <f t="shared" si="0"/>
        <v>45006</v>
      </c>
      <c r="E66" s="9" cm="1">
        <f t="array" ref="E66">_xlfn.IFS(TEXT(A66+B66,"gggg")="Cumartesi",A66+B66+2,TEXT(A66+B66,"gggg")="Pazar",A66+B66+1,TRUE,A66+B66)</f>
        <v>45006</v>
      </c>
    </row>
    <row r="67" spans="1:5" x14ac:dyDescent="0.25">
      <c r="A67" s="7">
        <v>44960</v>
      </c>
      <c r="B67" s="8">
        <v>41</v>
      </c>
      <c r="C67" s="9" cm="1">
        <f t="array" ref="C67">_xlfn.IFS(WEEKDAY(A67+B67,11)=6,A67+B67+2,WEEKDAY(A67+B67,11)=7,A67+B67+1,TRUE,A67+B67)</f>
        <v>45001</v>
      </c>
      <c r="D67" s="9">
        <f t="shared" ref="D67:D124" si="1">+A67+B67</f>
        <v>45001</v>
      </c>
      <c r="E67" s="9" cm="1">
        <f t="array" ref="E67">_xlfn.IFS(TEXT(A67+B67,"gggg")="Cumartesi",A67+B67+2,TEXT(A67+B67,"gggg")="Pazar",A67+B67+1,TRUE,A67+B67)</f>
        <v>45001</v>
      </c>
    </row>
    <row r="68" spans="1:5" x14ac:dyDescent="0.25">
      <c r="A68" s="7">
        <v>44960</v>
      </c>
      <c r="B68" s="8">
        <v>49</v>
      </c>
      <c r="C68" s="9" cm="1">
        <f t="array" ref="C68">_xlfn.IFS(WEEKDAY(A68+B68,11)=6,A68+B68+2,WEEKDAY(A68+B68,11)=7,A68+B68+1,TRUE,A68+B68)</f>
        <v>45009</v>
      </c>
      <c r="D68" s="9">
        <f t="shared" si="1"/>
        <v>45009</v>
      </c>
      <c r="E68" s="9" cm="1">
        <f t="array" ref="E68">_xlfn.IFS(TEXT(A68+B68,"gggg")="Cumartesi",A68+B68+2,TEXT(A68+B68,"gggg")="Pazar",A68+B68+1,TRUE,A68+B68)</f>
        <v>45009</v>
      </c>
    </row>
    <row r="69" spans="1:5" x14ac:dyDescent="0.25">
      <c r="A69" s="7">
        <v>44960</v>
      </c>
      <c r="B69" s="8">
        <v>41</v>
      </c>
      <c r="C69" s="9" cm="1">
        <f t="array" ref="C69">_xlfn.IFS(WEEKDAY(A69+B69,11)=6,A69+B69+2,WEEKDAY(A69+B69,11)=7,A69+B69+1,TRUE,A69+B69)</f>
        <v>45001</v>
      </c>
      <c r="D69" s="9">
        <f t="shared" si="1"/>
        <v>45001</v>
      </c>
      <c r="E69" s="9" cm="1">
        <f t="array" ref="E69">_xlfn.IFS(TEXT(A69+B69,"gggg")="Cumartesi",A69+B69+2,TEXT(A69+B69,"gggg")="Pazar",A69+B69+1,TRUE,A69+B69)</f>
        <v>45001</v>
      </c>
    </row>
    <row r="70" spans="1:5" x14ac:dyDescent="0.25">
      <c r="A70" s="7">
        <v>44961</v>
      </c>
      <c r="B70" s="8">
        <v>18</v>
      </c>
      <c r="C70" s="9" cm="1">
        <f t="array" ref="C70">_xlfn.IFS(WEEKDAY(A70+B70,11)=6,A70+B70+2,WEEKDAY(A70+B70,11)=7,A70+B70+1,TRUE,A70+B70)</f>
        <v>44979</v>
      </c>
      <c r="D70" s="9">
        <f t="shared" si="1"/>
        <v>44979</v>
      </c>
      <c r="E70" s="9" cm="1">
        <f t="array" ref="E70">_xlfn.IFS(TEXT(A70+B70,"gggg")="Cumartesi",A70+B70+2,TEXT(A70+B70,"gggg")="Pazar",A70+B70+1,TRUE,A70+B70)</f>
        <v>44979</v>
      </c>
    </row>
    <row r="71" spans="1:5" x14ac:dyDescent="0.25">
      <c r="A71" s="7">
        <v>44961</v>
      </c>
      <c r="B71" s="8">
        <v>50</v>
      </c>
      <c r="C71" s="9" cm="1">
        <f t="array" ref="C71">_xlfn.IFS(WEEKDAY(A71+B71,11)=6,A71+B71+2,WEEKDAY(A71+B71,11)=7,A71+B71+1,TRUE,A71+B71)</f>
        <v>45012</v>
      </c>
      <c r="D71" s="9">
        <f t="shared" si="1"/>
        <v>45011</v>
      </c>
      <c r="E71" s="9" cm="1">
        <f t="array" ref="E71">_xlfn.IFS(TEXT(A71+B71,"gggg")="Cumartesi",A71+B71+2,TEXT(A71+B71,"gggg")="Pazar",A71+B71+1,TRUE,A71+B71)</f>
        <v>45012</v>
      </c>
    </row>
    <row r="72" spans="1:5" x14ac:dyDescent="0.25">
      <c r="A72" s="7">
        <v>44961</v>
      </c>
      <c r="B72" s="8">
        <v>22</v>
      </c>
      <c r="C72" s="9" cm="1">
        <f t="array" ref="C72">_xlfn.IFS(WEEKDAY(A72+B72,11)=6,A72+B72+2,WEEKDAY(A72+B72,11)=7,A72+B72+1,TRUE,A72+B72)</f>
        <v>44984</v>
      </c>
      <c r="D72" s="9">
        <f t="shared" si="1"/>
        <v>44983</v>
      </c>
      <c r="E72" s="9" cm="1">
        <f t="array" ref="E72">_xlfn.IFS(TEXT(A72+B72,"gggg")="Cumartesi",A72+B72+2,TEXT(A72+B72,"gggg")="Pazar",A72+B72+1,TRUE,A72+B72)</f>
        <v>44984</v>
      </c>
    </row>
    <row r="73" spans="1:5" x14ac:dyDescent="0.25">
      <c r="A73" s="7">
        <v>44962</v>
      </c>
      <c r="B73" s="8">
        <v>32</v>
      </c>
      <c r="C73" s="9" cm="1">
        <f t="array" ref="C73">_xlfn.IFS(WEEKDAY(A73+B73,11)=6,A73+B73+2,WEEKDAY(A73+B73,11)=7,A73+B73+1,TRUE,A73+B73)</f>
        <v>44994</v>
      </c>
      <c r="D73" s="9">
        <f t="shared" si="1"/>
        <v>44994</v>
      </c>
      <c r="E73" s="9" cm="1">
        <f t="array" ref="E73">_xlfn.IFS(TEXT(A73+B73,"gggg")="Cumartesi",A73+B73+2,TEXT(A73+B73,"gggg")="Pazar",A73+B73+1,TRUE,A73+B73)</f>
        <v>44994</v>
      </c>
    </row>
    <row r="74" spans="1:5" x14ac:dyDescent="0.25">
      <c r="A74" s="7">
        <v>44963</v>
      </c>
      <c r="B74" s="8">
        <v>30</v>
      </c>
      <c r="C74" s="9" cm="1">
        <f t="array" ref="C74">_xlfn.IFS(WEEKDAY(A74+B74,11)=6,A74+B74+2,WEEKDAY(A74+B74,11)=7,A74+B74+1,TRUE,A74+B74)</f>
        <v>44993</v>
      </c>
      <c r="D74" s="9">
        <f t="shared" si="1"/>
        <v>44993</v>
      </c>
      <c r="E74" s="9" cm="1">
        <f t="array" ref="E74">_xlfn.IFS(TEXT(A74+B74,"gggg")="Cumartesi",A74+B74+2,TEXT(A74+B74,"gggg")="Pazar",A74+B74+1,TRUE,A74+B74)</f>
        <v>44993</v>
      </c>
    </row>
    <row r="75" spans="1:5" x14ac:dyDescent="0.25">
      <c r="A75" s="7">
        <v>44963</v>
      </c>
      <c r="B75" s="8">
        <v>59</v>
      </c>
      <c r="C75" s="9" cm="1">
        <f t="array" ref="C75">_xlfn.IFS(WEEKDAY(A75+B75,11)=6,A75+B75+2,WEEKDAY(A75+B75,11)=7,A75+B75+1,TRUE,A75+B75)</f>
        <v>45022</v>
      </c>
      <c r="D75" s="9">
        <f t="shared" si="1"/>
        <v>45022</v>
      </c>
      <c r="E75" s="9" cm="1">
        <f t="array" ref="E75">_xlfn.IFS(TEXT(A75+B75,"gggg")="Cumartesi",A75+B75+2,TEXT(A75+B75,"gggg")="Pazar",A75+B75+1,TRUE,A75+B75)</f>
        <v>45022</v>
      </c>
    </row>
    <row r="76" spans="1:5" x14ac:dyDescent="0.25">
      <c r="A76" s="7">
        <v>44964</v>
      </c>
      <c r="B76" s="8">
        <v>56</v>
      </c>
      <c r="C76" s="9" cm="1">
        <f t="array" ref="C76">_xlfn.IFS(WEEKDAY(A76+B76,11)=6,A76+B76+2,WEEKDAY(A76+B76,11)=7,A76+B76+1,TRUE,A76+B76)</f>
        <v>45020</v>
      </c>
      <c r="D76" s="9">
        <f t="shared" si="1"/>
        <v>45020</v>
      </c>
      <c r="E76" s="9" cm="1">
        <f t="array" ref="E76">_xlfn.IFS(TEXT(A76+B76,"gggg")="Cumartesi",A76+B76+2,TEXT(A76+B76,"gggg")="Pazar",A76+B76+1,TRUE,A76+B76)</f>
        <v>45020</v>
      </c>
    </row>
    <row r="77" spans="1:5" x14ac:dyDescent="0.25">
      <c r="A77" s="7">
        <v>44965</v>
      </c>
      <c r="B77" s="8">
        <v>46</v>
      </c>
      <c r="C77" s="9" cm="1">
        <f t="array" ref="C77">_xlfn.IFS(WEEKDAY(A77+B77,11)=6,A77+B77+2,WEEKDAY(A77+B77,11)=7,A77+B77+1,TRUE,A77+B77)</f>
        <v>45012</v>
      </c>
      <c r="D77" s="9">
        <f t="shared" si="1"/>
        <v>45011</v>
      </c>
      <c r="E77" s="9" cm="1">
        <f t="array" ref="E77">_xlfn.IFS(TEXT(A77+B77,"gggg")="Cumartesi",A77+B77+2,TEXT(A77+B77,"gggg")="Pazar",A77+B77+1,TRUE,A77+B77)</f>
        <v>45012</v>
      </c>
    </row>
    <row r="78" spans="1:5" x14ac:dyDescent="0.25">
      <c r="A78" s="7">
        <v>44965</v>
      </c>
      <c r="B78" s="8">
        <v>40</v>
      </c>
      <c r="C78" s="9" cm="1">
        <f t="array" ref="C78">_xlfn.IFS(WEEKDAY(A78+B78,11)=6,A78+B78+2,WEEKDAY(A78+B78,11)=7,A78+B78+1,TRUE,A78+B78)</f>
        <v>45005</v>
      </c>
      <c r="D78" s="9">
        <f t="shared" si="1"/>
        <v>45005</v>
      </c>
      <c r="E78" s="9" cm="1">
        <f t="array" ref="E78">_xlfn.IFS(TEXT(A78+B78,"gggg")="Cumartesi",A78+B78+2,TEXT(A78+B78,"gggg")="Pazar",A78+B78+1,TRUE,A78+B78)</f>
        <v>45005</v>
      </c>
    </row>
    <row r="79" spans="1:5" x14ac:dyDescent="0.25">
      <c r="A79" s="7">
        <v>44965</v>
      </c>
      <c r="B79" s="8">
        <v>54</v>
      </c>
      <c r="C79" s="9" cm="1">
        <f t="array" ref="C79">_xlfn.IFS(WEEKDAY(A79+B79,11)=6,A79+B79+2,WEEKDAY(A79+B79,11)=7,A79+B79+1,TRUE,A79+B79)</f>
        <v>45019</v>
      </c>
      <c r="D79" s="9">
        <f t="shared" si="1"/>
        <v>45019</v>
      </c>
      <c r="E79" s="9" cm="1">
        <f t="array" ref="E79">_xlfn.IFS(TEXT(A79+B79,"gggg")="Cumartesi",A79+B79+2,TEXT(A79+B79,"gggg")="Pazar",A79+B79+1,TRUE,A79+B79)</f>
        <v>45019</v>
      </c>
    </row>
    <row r="80" spans="1:5" x14ac:dyDescent="0.25">
      <c r="A80" s="7">
        <v>44966</v>
      </c>
      <c r="B80" s="8">
        <v>35</v>
      </c>
      <c r="C80" s="9" cm="1">
        <f t="array" ref="C80">_xlfn.IFS(WEEKDAY(A80+B80,11)=6,A80+B80+2,WEEKDAY(A80+B80,11)=7,A80+B80+1,TRUE,A80+B80)</f>
        <v>45001</v>
      </c>
      <c r="D80" s="9">
        <f t="shared" si="1"/>
        <v>45001</v>
      </c>
      <c r="E80" s="9" cm="1">
        <f t="array" ref="E80">_xlfn.IFS(TEXT(A80+B80,"gggg")="Cumartesi",A80+B80+2,TEXT(A80+B80,"gggg")="Pazar",A80+B80+1,TRUE,A80+B80)</f>
        <v>45001</v>
      </c>
    </row>
    <row r="81" spans="1:5" x14ac:dyDescent="0.25">
      <c r="A81" s="7">
        <v>44967</v>
      </c>
      <c r="B81" s="8">
        <v>33</v>
      </c>
      <c r="C81" s="9" cm="1">
        <f t="array" ref="C81">_xlfn.IFS(WEEKDAY(A81+B81,11)=6,A81+B81+2,WEEKDAY(A81+B81,11)=7,A81+B81+1,TRUE,A81+B81)</f>
        <v>45000</v>
      </c>
      <c r="D81" s="9">
        <f t="shared" si="1"/>
        <v>45000</v>
      </c>
      <c r="E81" s="9" cm="1">
        <f t="array" ref="E81">_xlfn.IFS(TEXT(A81+B81,"gggg")="Cumartesi",A81+B81+2,TEXT(A81+B81,"gggg")="Pazar",A81+B81+1,TRUE,A81+B81)</f>
        <v>45000</v>
      </c>
    </row>
    <row r="82" spans="1:5" x14ac:dyDescent="0.25">
      <c r="A82" s="7">
        <v>44968</v>
      </c>
      <c r="B82" s="8">
        <v>27</v>
      </c>
      <c r="C82" s="9" cm="1">
        <f t="array" ref="C82">_xlfn.IFS(WEEKDAY(A82+B82,11)=6,A82+B82+2,WEEKDAY(A82+B82,11)=7,A82+B82+1,TRUE,A82+B82)</f>
        <v>44995</v>
      </c>
      <c r="D82" s="9">
        <f t="shared" si="1"/>
        <v>44995</v>
      </c>
      <c r="E82" s="9" cm="1">
        <f t="array" ref="E82">_xlfn.IFS(TEXT(A82+B82,"gggg")="Cumartesi",A82+B82+2,TEXT(A82+B82,"gggg")="Pazar",A82+B82+1,TRUE,A82+B82)</f>
        <v>44995</v>
      </c>
    </row>
    <row r="83" spans="1:5" x14ac:dyDescent="0.25">
      <c r="A83" s="7">
        <v>44969</v>
      </c>
      <c r="B83" s="8">
        <v>36</v>
      </c>
      <c r="C83" s="9" cm="1">
        <f t="array" ref="C83">_xlfn.IFS(WEEKDAY(A83+B83,11)=6,A83+B83+2,WEEKDAY(A83+B83,11)=7,A83+B83+1,TRUE,A83+B83)</f>
        <v>45005</v>
      </c>
      <c r="D83" s="9">
        <f t="shared" si="1"/>
        <v>45005</v>
      </c>
      <c r="E83" s="9" cm="1">
        <f t="array" ref="E83">_xlfn.IFS(TEXT(A83+B83,"gggg")="Cumartesi",A83+B83+2,TEXT(A83+B83,"gggg")="Pazar",A83+B83+1,TRUE,A83+B83)</f>
        <v>45005</v>
      </c>
    </row>
    <row r="84" spans="1:5" x14ac:dyDescent="0.25">
      <c r="A84" s="7">
        <v>44969</v>
      </c>
      <c r="B84" s="8">
        <v>35</v>
      </c>
      <c r="C84" s="9" cm="1">
        <f t="array" ref="C84">_xlfn.IFS(WEEKDAY(A84+B84,11)=6,A84+B84+2,WEEKDAY(A84+B84,11)=7,A84+B84+1,TRUE,A84+B84)</f>
        <v>45005</v>
      </c>
      <c r="D84" s="9">
        <f t="shared" si="1"/>
        <v>45004</v>
      </c>
      <c r="E84" s="9" cm="1">
        <f t="array" ref="E84">_xlfn.IFS(TEXT(A84+B84,"gggg")="Cumartesi",A84+B84+2,TEXT(A84+B84,"gggg")="Pazar",A84+B84+1,TRUE,A84+B84)</f>
        <v>45005</v>
      </c>
    </row>
    <row r="85" spans="1:5" x14ac:dyDescent="0.25">
      <c r="A85" s="7">
        <v>44970</v>
      </c>
      <c r="B85" s="8">
        <v>46</v>
      </c>
      <c r="C85" s="9" cm="1">
        <f t="array" ref="C85">_xlfn.IFS(WEEKDAY(A85+B85,11)=6,A85+B85+2,WEEKDAY(A85+B85,11)=7,A85+B85+1,TRUE,A85+B85)</f>
        <v>45016</v>
      </c>
      <c r="D85" s="9">
        <f t="shared" si="1"/>
        <v>45016</v>
      </c>
      <c r="E85" s="9" cm="1">
        <f t="array" ref="E85">_xlfn.IFS(TEXT(A85+B85,"gggg")="Cumartesi",A85+B85+2,TEXT(A85+B85,"gggg")="Pazar",A85+B85+1,TRUE,A85+B85)</f>
        <v>45016</v>
      </c>
    </row>
    <row r="86" spans="1:5" x14ac:dyDescent="0.25">
      <c r="A86" s="7">
        <v>44970</v>
      </c>
      <c r="B86" s="8">
        <v>38</v>
      </c>
      <c r="C86" s="9" cm="1">
        <f t="array" ref="C86">_xlfn.IFS(WEEKDAY(A86+B86,11)=6,A86+B86+2,WEEKDAY(A86+B86,11)=7,A86+B86+1,TRUE,A86+B86)</f>
        <v>45008</v>
      </c>
      <c r="D86" s="9">
        <f t="shared" si="1"/>
        <v>45008</v>
      </c>
      <c r="E86" s="9" cm="1">
        <f t="array" ref="E86">_xlfn.IFS(TEXT(A86+B86,"gggg")="Cumartesi",A86+B86+2,TEXT(A86+B86,"gggg")="Pazar",A86+B86+1,TRUE,A86+B86)</f>
        <v>45008</v>
      </c>
    </row>
    <row r="87" spans="1:5" x14ac:dyDescent="0.25">
      <c r="A87" s="7">
        <v>44971</v>
      </c>
      <c r="B87" s="8">
        <v>48</v>
      </c>
      <c r="C87" s="9" cm="1">
        <f t="array" ref="C87">_xlfn.IFS(WEEKDAY(A87+B87,11)=6,A87+B87+2,WEEKDAY(A87+B87,11)=7,A87+B87+1,TRUE,A87+B87)</f>
        <v>45019</v>
      </c>
      <c r="D87" s="9">
        <f t="shared" si="1"/>
        <v>45019</v>
      </c>
      <c r="E87" s="9" cm="1">
        <f t="array" ref="E87">_xlfn.IFS(TEXT(A87+B87,"gggg")="Cumartesi",A87+B87+2,TEXT(A87+B87,"gggg")="Pazar",A87+B87+1,TRUE,A87+B87)</f>
        <v>45019</v>
      </c>
    </row>
    <row r="88" spans="1:5" x14ac:dyDescent="0.25">
      <c r="A88" s="7">
        <v>44972</v>
      </c>
      <c r="B88" s="8">
        <v>21</v>
      </c>
      <c r="C88" s="9" cm="1">
        <f t="array" ref="C88">_xlfn.IFS(WEEKDAY(A88+B88,11)=6,A88+B88+2,WEEKDAY(A88+B88,11)=7,A88+B88+1,TRUE,A88+B88)</f>
        <v>44993</v>
      </c>
      <c r="D88" s="9">
        <f t="shared" si="1"/>
        <v>44993</v>
      </c>
      <c r="E88" s="9" cm="1">
        <f t="array" ref="E88">_xlfn.IFS(TEXT(A88+B88,"gggg")="Cumartesi",A88+B88+2,TEXT(A88+B88,"gggg")="Pazar",A88+B88+1,TRUE,A88+B88)</f>
        <v>44993</v>
      </c>
    </row>
    <row r="89" spans="1:5" x14ac:dyDescent="0.25">
      <c r="A89" s="7">
        <v>44972</v>
      </c>
      <c r="B89" s="8">
        <v>34</v>
      </c>
      <c r="C89" s="9" cm="1">
        <f t="array" ref="C89">_xlfn.IFS(WEEKDAY(A89+B89,11)=6,A89+B89+2,WEEKDAY(A89+B89,11)=7,A89+B89+1,TRUE,A89+B89)</f>
        <v>45006</v>
      </c>
      <c r="D89" s="9">
        <f t="shared" si="1"/>
        <v>45006</v>
      </c>
      <c r="E89" s="9" cm="1">
        <f t="array" ref="E89">_xlfn.IFS(TEXT(A89+B89,"gggg")="Cumartesi",A89+B89+2,TEXT(A89+B89,"gggg")="Pazar",A89+B89+1,TRUE,A89+B89)</f>
        <v>45006</v>
      </c>
    </row>
    <row r="90" spans="1:5" x14ac:dyDescent="0.25">
      <c r="A90" s="7">
        <v>44973</v>
      </c>
      <c r="B90" s="8">
        <v>16</v>
      </c>
      <c r="C90" s="9" cm="1">
        <f t="array" ref="C90">_xlfn.IFS(WEEKDAY(A90+B90,11)=6,A90+B90+2,WEEKDAY(A90+B90,11)=7,A90+B90+1,TRUE,A90+B90)</f>
        <v>44991</v>
      </c>
      <c r="D90" s="9">
        <f t="shared" si="1"/>
        <v>44989</v>
      </c>
      <c r="E90" s="9" cm="1">
        <f t="array" ref="E90">_xlfn.IFS(TEXT(A90+B90,"gggg")="Cumartesi",A90+B90+2,TEXT(A90+B90,"gggg")="Pazar",A90+B90+1,TRUE,A90+B90)</f>
        <v>44991</v>
      </c>
    </row>
    <row r="91" spans="1:5" x14ac:dyDescent="0.25">
      <c r="A91" s="7">
        <v>44974</v>
      </c>
      <c r="B91" s="8">
        <v>28</v>
      </c>
      <c r="C91" s="9" cm="1">
        <f t="array" ref="C91">_xlfn.IFS(WEEKDAY(A91+B91,11)=6,A91+B91+2,WEEKDAY(A91+B91,11)=7,A91+B91+1,TRUE,A91+B91)</f>
        <v>45002</v>
      </c>
      <c r="D91" s="9">
        <f t="shared" si="1"/>
        <v>45002</v>
      </c>
      <c r="E91" s="9" cm="1">
        <f t="array" ref="E91">_xlfn.IFS(TEXT(A91+B91,"gggg")="Cumartesi",A91+B91+2,TEXT(A91+B91,"gggg")="Pazar",A91+B91+1,TRUE,A91+B91)</f>
        <v>45002</v>
      </c>
    </row>
    <row r="92" spans="1:5" x14ac:dyDescent="0.25">
      <c r="A92" s="7">
        <v>44974</v>
      </c>
      <c r="B92" s="8">
        <v>55</v>
      </c>
      <c r="C92" s="9" cm="1">
        <f t="array" ref="C92">_xlfn.IFS(WEEKDAY(A92+B92,11)=6,A92+B92+2,WEEKDAY(A92+B92,11)=7,A92+B92+1,TRUE,A92+B92)</f>
        <v>45029</v>
      </c>
      <c r="D92" s="9">
        <f t="shared" si="1"/>
        <v>45029</v>
      </c>
      <c r="E92" s="9" cm="1">
        <f t="array" ref="E92">_xlfn.IFS(TEXT(A92+B92,"gggg")="Cumartesi",A92+B92+2,TEXT(A92+B92,"gggg")="Pazar",A92+B92+1,TRUE,A92+B92)</f>
        <v>45029</v>
      </c>
    </row>
    <row r="93" spans="1:5" x14ac:dyDescent="0.25">
      <c r="A93" s="7">
        <v>44975</v>
      </c>
      <c r="B93" s="8">
        <v>33</v>
      </c>
      <c r="C93" s="9" cm="1">
        <f t="array" ref="C93">_xlfn.IFS(WEEKDAY(A93+B93,11)=6,A93+B93+2,WEEKDAY(A93+B93,11)=7,A93+B93+1,TRUE,A93+B93)</f>
        <v>45008</v>
      </c>
      <c r="D93" s="9">
        <f t="shared" si="1"/>
        <v>45008</v>
      </c>
      <c r="E93" s="9" cm="1">
        <f t="array" ref="E93">_xlfn.IFS(TEXT(A93+B93,"gggg")="Cumartesi",A93+B93+2,TEXT(A93+B93,"gggg")="Pazar",A93+B93+1,TRUE,A93+B93)</f>
        <v>45008</v>
      </c>
    </row>
    <row r="94" spans="1:5" x14ac:dyDescent="0.25">
      <c r="A94" s="7">
        <v>44975</v>
      </c>
      <c r="B94" s="8">
        <v>20</v>
      </c>
      <c r="C94" s="9" cm="1">
        <f t="array" ref="C94">_xlfn.IFS(WEEKDAY(A94+B94,11)=6,A94+B94+2,WEEKDAY(A94+B94,11)=7,A94+B94+1,TRUE,A94+B94)</f>
        <v>44995</v>
      </c>
      <c r="D94" s="9">
        <f t="shared" si="1"/>
        <v>44995</v>
      </c>
      <c r="E94" s="9" cm="1">
        <f t="array" ref="E94">_xlfn.IFS(TEXT(A94+B94,"gggg")="Cumartesi",A94+B94+2,TEXT(A94+B94,"gggg")="Pazar",A94+B94+1,TRUE,A94+B94)</f>
        <v>44995</v>
      </c>
    </row>
    <row r="95" spans="1:5" x14ac:dyDescent="0.25">
      <c r="A95" s="7">
        <v>44975</v>
      </c>
      <c r="B95" s="8">
        <v>18</v>
      </c>
      <c r="C95" s="9" cm="1">
        <f t="array" ref="C95">_xlfn.IFS(WEEKDAY(A95+B95,11)=6,A95+B95+2,WEEKDAY(A95+B95,11)=7,A95+B95+1,TRUE,A95+B95)</f>
        <v>44993</v>
      </c>
      <c r="D95" s="9">
        <f t="shared" si="1"/>
        <v>44993</v>
      </c>
      <c r="E95" s="9" cm="1">
        <f t="array" ref="E95">_xlfn.IFS(TEXT(A95+B95,"gggg")="Cumartesi",A95+B95+2,TEXT(A95+B95,"gggg")="Pazar",A95+B95+1,TRUE,A95+B95)</f>
        <v>44993</v>
      </c>
    </row>
    <row r="96" spans="1:5" x14ac:dyDescent="0.25">
      <c r="A96" s="7">
        <v>44976</v>
      </c>
      <c r="B96" s="8">
        <v>47</v>
      </c>
      <c r="C96" s="9" cm="1">
        <f t="array" ref="C96">_xlfn.IFS(WEEKDAY(A96+B96,11)=6,A96+B96+2,WEEKDAY(A96+B96,11)=7,A96+B96+1,TRUE,A96+B96)</f>
        <v>45023</v>
      </c>
      <c r="D96" s="9">
        <f t="shared" si="1"/>
        <v>45023</v>
      </c>
      <c r="E96" s="9" cm="1">
        <f t="array" ref="E96">_xlfn.IFS(TEXT(A96+B96,"gggg")="Cumartesi",A96+B96+2,TEXT(A96+B96,"gggg")="Pazar",A96+B96+1,TRUE,A96+B96)</f>
        <v>45023</v>
      </c>
    </row>
    <row r="97" spans="1:5" x14ac:dyDescent="0.25">
      <c r="A97" s="7">
        <v>44976</v>
      </c>
      <c r="B97" s="8">
        <v>44</v>
      </c>
      <c r="C97" s="9" cm="1">
        <f t="array" ref="C97">_xlfn.IFS(WEEKDAY(A97+B97,11)=6,A97+B97+2,WEEKDAY(A97+B97,11)=7,A97+B97+1,TRUE,A97+B97)</f>
        <v>45020</v>
      </c>
      <c r="D97" s="9">
        <f t="shared" si="1"/>
        <v>45020</v>
      </c>
      <c r="E97" s="9" cm="1">
        <f t="array" ref="E97">_xlfn.IFS(TEXT(A97+B97,"gggg")="Cumartesi",A97+B97+2,TEXT(A97+B97,"gggg")="Pazar",A97+B97+1,TRUE,A97+B97)</f>
        <v>45020</v>
      </c>
    </row>
    <row r="98" spans="1:5" x14ac:dyDescent="0.25">
      <c r="A98" s="7">
        <v>44977</v>
      </c>
      <c r="B98" s="8">
        <v>38</v>
      </c>
      <c r="C98" s="9" cm="1">
        <f t="array" ref="C98">_xlfn.IFS(WEEKDAY(A98+B98,11)=6,A98+B98+2,WEEKDAY(A98+B98,11)=7,A98+B98+1,TRUE,A98+B98)</f>
        <v>45015</v>
      </c>
      <c r="D98" s="9">
        <f t="shared" si="1"/>
        <v>45015</v>
      </c>
      <c r="E98" s="9" cm="1">
        <f t="array" ref="E98">_xlfn.IFS(TEXT(A98+B98,"gggg")="Cumartesi",A98+B98+2,TEXT(A98+B98,"gggg")="Pazar",A98+B98+1,TRUE,A98+B98)</f>
        <v>45015</v>
      </c>
    </row>
    <row r="99" spans="1:5" x14ac:dyDescent="0.25">
      <c r="A99" s="7">
        <v>44977</v>
      </c>
      <c r="B99" s="8">
        <v>18</v>
      </c>
      <c r="C99" s="9" cm="1">
        <f t="array" ref="C99">_xlfn.IFS(WEEKDAY(A99+B99,11)=6,A99+B99+2,WEEKDAY(A99+B99,11)=7,A99+B99+1,TRUE,A99+B99)</f>
        <v>44995</v>
      </c>
      <c r="D99" s="9">
        <f t="shared" si="1"/>
        <v>44995</v>
      </c>
      <c r="E99" s="9" cm="1">
        <f t="array" ref="E99">_xlfn.IFS(TEXT(A99+B99,"gggg")="Cumartesi",A99+B99+2,TEXT(A99+B99,"gggg")="Pazar",A99+B99+1,TRUE,A99+B99)</f>
        <v>44995</v>
      </c>
    </row>
    <row r="100" spans="1:5" x14ac:dyDescent="0.25">
      <c r="A100" s="7">
        <v>44978</v>
      </c>
      <c r="B100" s="8">
        <v>44</v>
      </c>
      <c r="C100" s="9" cm="1">
        <f t="array" ref="C100">_xlfn.IFS(WEEKDAY(A100+B100,11)=6,A100+B100+2,WEEKDAY(A100+B100,11)=7,A100+B100+1,TRUE,A100+B100)</f>
        <v>45022</v>
      </c>
      <c r="D100" s="9">
        <f t="shared" si="1"/>
        <v>45022</v>
      </c>
      <c r="E100" s="9" cm="1">
        <f t="array" ref="E100">_xlfn.IFS(TEXT(A100+B100,"gggg")="Cumartesi",A100+B100+2,TEXT(A100+B100,"gggg")="Pazar",A100+B100+1,TRUE,A100+B100)</f>
        <v>45022</v>
      </c>
    </row>
    <row r="101" spans="1:5" x14ac:dyDescent="0.25">
      <c r="A101" s="7">
        <v>44979</v>
      </c>
      <c r="B101" s="8">
        <v>45</v>
      </c>
      <c r="C101" s="9" cm="1">
        <f t="array" ref="C101">_xlfn.IFS(WEEKDAY(A101+B101,11)=6,A101+B101+2,WEEKDAY(A101+B101,11)=7,A101+B101+1,TRUE,A101+B101)</f>
        <v>45026</v>
      </c>
      <c r="D101" s="9">
        <f t="shared" si="1"/>
        <v>45024</v>
      </c>
      <c r="E101" s="9" cm="1">
        <f t="array" ref="E101">_xlfn.IFS(TEXT(A101+B101,"gggg")="Cumartesi",A101+B101+2,TEXT(A101+B101,"gggg")="Pazar",A101+B101+1,TRUE,A101+B101)</f>
        <v>45026</v>
      </c>
    </row>
    <row r="102" spans="1:5" x14ac:dyDescent="0.25">
      <c r="A102" s="7">
        <v>44979</v>
      </c>
      <c r="B102" s="8">
        <v>22</v>
      </c>
      <c r="C102" s="9" cm="1">
        <f t="array" ref="C102">_xlfn.IFS(WEEKDAY(A102+B102,11)=6,A102+B102+2,WEEKDAY(A102+B102,11)=7,A102+B102+1,TRUE,A102+B102)</f>
        <v>45001</v>
      </c>
      <c r="D102" s="9">
        <f t="shared" si="1"/>
        <v>45001</v>
      </c>
      <c r="E102" s="9" cm="1">
        <f t="array" ref="E102">_xlfn.IFS(TEXT(A102+B102,"gggg")="Cumartesi",A102+B102+2,TEXT(A102+B102,"gggg")="Pazar",A102+B102+1,TRUE,A102+B102)</f>
        <v>45001</v>
      </c>
    </row>
    <row r="103" spans="1:5" x14ac:dyDescent="0.25">
      <c r="A103" s="7">
        <v>44980</v>
      </c>
      <c r="B103" s="8">
        <v>41</v>
      </c>
      <c r="C103" s="9" cm="1">
        <f t="array" ref="C103">_xlfn.IFS(WEEKDAY(A103+B103,11)=6,A103+B103+2,WEEKDAY(A103+B103,11)=7,A103+B103+1,TRUE,A103+B103)</f>
        <v>45021</v>
      </c>
      <c r="D103" s="9">
        <f t="shared" si="1"/>
        <v>45021</v>
      </c>
      <c r="E103" s="9" cm="1">
        <f t="array" ref="E103">_xlfn.IFS(TEXT(A103+B103,"gggg")="Cumartesi",A103+B103+2,TEXT(A103+B103,"gggg")="Pazar",A103+B103+1,TRUE,A103+B103)</f>
        <v>45021</v>
      </c>
    </row>
    <row r="104" spans="1:5" x14ac:dyDescent="0.25">
      <c r="A104" s="7">
        <v>44981</v>
      </c>
      <c r="B104" s="8">
        <v>30</v>
      </c>
      <c r="C104" s="9" cm="1">
        <f t="array" ref="C104">_xlfn.IFS(WEEKDAY(A104+B104,11)=6,A104+B104+2,WEEKDAY(A104+B104,11)=7,A104+B104+1,TRUE,A104+B104)</f>
        <v>45012</v>
      </c>
      <c r="D104" s="9">
        <f t="shared" si="1"/>
        <v>45011</v>
      </c>
      <c r="E104" s="9" cm="1">
        <f t="array" ref="E104">_xlfn.IFS(TEXT(A104+B104,"gggg")="Cumartesi",A104+B104+2,TEXT(A104+B104,"gggg")="Pazar",A104+B104+1,TRUE,A104+B104)</f>
        <v>45012</v>
      </c>
    </row>
    <row r="105" spans="1:5" x14ac:dyDescent="0.25">
      <c r="A105" s="7">
        <v>44982</v>
      </c>
      <c r="B105" s="8">
        <v>57</v>
      </c>
      <c r="C105" s="9" cm="1">
        <f t="array" ref="C105">_xlfn.IFS(WEEKDAY(A105+B105,11)=6,A105+B105+2,WEEKDAY(A105+B105,11)=7,A105+B105+1,TRUE,A105+B105)</f>
        <v>45040</v>
      </c>
      <c r="D105" s="9">
        <f t="shared" si="1"/>
        <v>45039</v>
      </c>
      <c r="E105" s="9" cm="1">
        <f t="array" ref="E105">_xlfn.IFS(TEXT(A105+B105,"gggg")="Cumartesi",A105+B105+2,TEXT(A105+B105,"gggg")="Pazar",A105+B105+1,TRUE,A105+B105)</f>
        <v>45040</v>
      </c>
    </row>
    <row r="106" spans="1:5" x14ac:dyDescent="0.25">
      <c r="A106" s="7">
        <v>44982</v>
      </c>
      <c r="B106" s="8">
        <v>52</v>
      </c>
      <c r="C106" s="9" cm="1">
        <f t="array" ref="C106">_xlfn.IFS(WEEKDAY(A106+B106,11)=6,A106+B106+2,WEEKDAY(A106+B106,11)=7,A106+B106+1,TRUE,A106+B106)</f>
        <v>45034</v>
      </c>
      <c r="D106" s="9">
        <f t="shared" si="1"/>
        <v>45034</v>
      </c>
      <c r="E106" s="9" cm="1">
        <f t="array" ref="E106">_xlfn.IFS(TEXT(A106+B106,"gggg")="Cumartesi",A106+B106+2,TEXT(A106+B106,"gggg")="Pazar",A106+B106+1,TRUE,A106+B106)</f>
        <v>45034</v>
      </c>
    </row>
    <row r="107" spans="1:5" x14ac:dyDescent="0.25">
      <c r="A107" s="7">
        <v>44982</v>
      </c>
      <c r="B107" s="8">
        <v>22</v>
      </c>
      <c r="C107" s="9" cm="1">
        <f t="array" ref="C107">_xlfn.IFS(WEEKDAY(A107+B107,11)=6,A107+B107+2,WEEKDAY(A107+B107,11)=7,A107+B107+1,TRUE,A107+B107)</f>
        <v>45005</v>
      </c>
      <c r="D107" s="9">
        <f t="shared" si="1"/>
        <v>45004</v>
      </c>
      <c r="E107" s="9" cm="1">
        <f t="array" ref="E107">_xlfn.IFS(TEXT(A107+B107,"gggg")="Cumartesi",A107+B107+2,TEXT(A107+B107,"gggg")="Pazar",A107+B107+1,TRUE,A107+B107)</f>
        <v>45005</v>
      </c>
    </row>
    <row r="108" spans="1:5" x14ac:dyDescent="0.25">
      <c r="A108" s="7">
        <v>44983</v>
      </c>
      <c r="B108" s="8">
        <v>33</v>
      </c>
      <c r="C108" s="9" cm="1">
        <f t="array" ref="C108">_xlfn.IFS(WEEKDAY(A108+B108,11)=6,A108+B108+2,WEEKDAY(A108+B108,11)=7,A108+B108+1,TRUE,A108+B108)</f>
        <v>45016</v>
      </c>
      <c r="D108" s="9">
        <f t="shared" si="1"/>
        <v>45016</v>
      </c>
      <c r="E108" s="9" cm="1">
        <f t="array" ref="E108">_xlfn.IFS(TEXT(A108+B108,"gggg")="Cumartesi",A108+B108+2,TEXT(A108+B108,"gggg")="Pazar",A108+B108+1,TRUE,A108+B108)</f>
        <v>45016</v>
      </c>
    </row>
    <row r="109" spans="1:5" x14ac:dyDescent="0.25">
      <c r="A109" s="7">
        <v>44983</v>
      </c>
      <c r="B109" s="8">
        <v>33</v>
      </c>
      <c r="C109" s="9" cm="1">
        <f t="array" ref="C109">_xlfn.IFS(WEEKDAY(A109+B109,11)=6,A109+B109+2,WEEKDAY(A109+B109,11)=7,A109+B109+1,TRUE,A109+B109)</f>
        <v>45016</v>
      </c>
      <c r="D109" s="9">
        <f t="shared" si="1"/>
        <v>45016</v>
      </c>
      <c r="E109" s="9" cm="1">
        <f t="array" ref="E109">_xlfn.IFS(TEXT(A109+B109,"gggg")="Cumartesi",A109+B109+2,TEXT(A109+B109,"gggg")="Pazar",A109+B109+1,TRUE,A109+B109)</f>
        <v>45016</v>
      </c>
    </row>
    <row r="110" spans="1:5" x14ac:dyDescent="0.25">
      <c r="A110" s="7">
        <v>44983</v>
      </c>
      <c r="B110" s="8">
        <v>48</v>
      </c>
      <c r="C110" s="9" cm="1">
        <f t="array" ref="C110">_xlfn.IFS(WEEKDAY(A110+B110,11)=6,A110+B110+2,WEEKDAY(A110+B110,11)=7,A110+B110+1,TRUE,A110+B110)</f>
        <v>45033</v>
      </c>
      <c r="D110" s="9">
        <f t="shared" si="1"/>
        <v>45031</v>
      </c>
      <c r="E110" s="9" cm="1">
        <f t="array" ref="E110">_xlfn.IFS(TEXT(A110+B110,"gggg")="Cumartesi",A110+B110+2,TEXT(A110+B110,"gggg")="Pazar",A110+B110+1,TRUE,A110+B110)</f>
        <v>45033</v>
      </c>
    </row>
    <row r="111" spans="1:5" x14ac:dyDescent="0.25">
      <c r="A111" s="7">
        <v>44984</v>
      </c>
      <c r="B111" s="8">
        <v>51</v>
      </c>
      <c r="C111" s="9" cm="1">
        <f t="array" ref="C111">_xlfn.IFS(WEEKDAY(A111+B111,11)=6,A111+B111+2,WEEKDAY(A111+B111,11)=7,A111+B111+1,TRUE,A111+B111)</f>
        <v>45035</v>
      </c>
      <c r="D111" s="9">
        <f t="shared" si="1"/>
        <v>45035</v>
      </c>
      <c r="E111" s="9" cm="1">
        <f t="array" ref="E111">_xlfn.IFS(TEXT(A111+B111,"gggg")="Cumartesi",A111+B111+2,TEXT(A111+B111,"gggg")="Pazar",A111+B111+1,TRUE,A111+B111)</f>
        <v>45035</v>
      </c>
    </row>
    <row r="112" spans="1:5" x14ac:dyDescent="0.25">
      <c r="A112" s="7">
        <v>44985</v>
      </c>
      <c r="B112" s="8">
        <v>37</v>
      </c>
      <c r="C112" s="9" cm="1">
        <f t="array" ref="C112">_xlfn.IFS(WEEKDAY(A112+B112,11)=6,A112+B112+2,WEEKDAY(A112+B112,11)=7,A112+B112+1,TRUE,A112+B112)</f>
        <v>45022</v>
      </c>
      <c r="D112" s="9">
        <f t="shared" si="1"/>
        <v>45022</v>
      </c>
      <c r="E112" s="9" cm="1">
        <f t="array" ref="E112">_xlfn.IFS(TEXT(A112+B112,"gggg")="Cumartesi",A112+B112+2,TEXT(A112+B112,"gggg")="Pazar",A112+B112+1,TRUE,A112+B112)</f>
        <v>45022</v>
      </c>
    </row>
    <row r="113" spans="1:5" x14ac:dyDescent="0.25">
      <c r="A113" s="7">
        <v>44986</v>
      </c>
      <c r="B113" s="8">
        <v>29</v>
      </c>
      <c r="C113" s="9" cm="1">
        <f t="array" ref="C113">_xlfn.IFS(WEEKDAY(A113+B113,11)=6,A113+B113+2,WEEKDAY(A113+B113,11)=7,A113+B113+1,TRUE,A113+B113)</f>
        <v>45015</v>
      </c>
      <c r="D113" s="9">
        <f t="shared" si="1"/>
        <v>45015</v>
      </c>
      <c r="E113" s="9" cm="1">
        <f t="array" ref="E113">_xlfn.IFS(TEXT(A113+B113,"gggg")="Cumartesi",A113+B113+2,TEXT(A113+B113,"gggg")="Pazar",A113+B113+1,TRUE,A113+B113)</f>
        <v>45015</v>
      </c>
    </row>
    <row r="114" spans="1:5" x14ac:dyDescent="0.25">
      <c r="A114" s="7">
        <v>44987</v>
      </c>
      <c r="B114" s="8">
        <v>56</v>
      </c>
      <c r="C114" s="9" cm="1">
        <f t="array" ref="C114">_xlfn.IFS(WEEKDAY(A114+B114,11)=6,A114+B114+2,WEEKDAY(A114+B114,11)=7,A114+B114+1,TRUE,A114+B114)</f>
        <v>45043</v>
      </c>
      <c r="D114" s="9">
        <f t="shared" si="1"/>
        <v>45043</v>
      </c>
      <c r="E114" s="9" cm="1">
        <f t="array" ref="E114">_xlfn.IFS(TEXT(A114+B114,"gggg")="Cumartesi",A114+B114+2,TEXT(A114+B114,"gggg")="Pazar",A114+B114+1,TRUE,A114+B114)</f>
        <v>45043</v>
      </c>
    </row>
    <row r="115" spans="1:5" x14ac:dyDescent="0.25">
      <c r="A115" s="7">
        <v>44988</v>
      </c>
      <c r="B115" s="8">
        <v>59</v>
      </c>
      <c r="C115" s="9" cm="1">
        <f t="array" ref="C115">_xlfn.IFS(WEEKDAY(A115+B115,11)=6,A115+B115+2,WEEKDAY(A115+B115,11)=7,A115+B115+1,TRUE,A115+B115)</f>
        <v>45047</v>
      </c>
      <c r="D115" s="9">
        <f t="shared" si="1"/>
        <v>45047</v>
      </c>
      <c r="E115" s="9" cm="1">
        <f t="array" ref="E115">_xlfn.IFS(TEXT(A115+B115,"gggg")="Cumartesi",A115+B115+2,TEXT(A115+B115,"gggg")="Pazar",A115+B115+1,TRUE,A115+B115)</f>
        <v>45047</v>
      </c>
    </row>
    <row r="116" spans="1:5" x14ac:dyDescent="0.25">
      <c r="A116" s="7">
        <v>44988</v>
      </c>
      <c r="B116" s="8">
        <v>49</v>
      </c>
      <c r="C116" s="9" cm="1">
        <f t="array" ref="C116">_xlfn.IFS(WEEKDAY(A116+B116,11)=6,A116+B116+2,WEEKDAY(A116+B116,11)=7,A116+B116+1,TRUE,A116+B116)</f>
        <v>45037</v>
      </c>
      <c r="D116" s="9">
        <f t="shared" si="1"/>
        <v>45037</v>
      </c>
      <c r="E116" s="9" cm="1">
        <f t="array" ref="E116">_xlfn.IFS(TEXT(A116+B116,"gggg")="Cumartesi",A116+B116+2,TEXT(A116+B116,"gggg")="Pazar",A116+B116+1,TRUE,A116+B116)</f>
        <v>45037</v>
      </c>
    </row>
    <row r="117" spans="1:5" x14ac:dyDescent="0.25">
      <c r="A117" s="7">
        <v>44989</v>
      </c>
      <c r="B117" s="8">
        <v>21</v>
      </c>
      <c r="C117" s="9" cm="1">
        <f t="array" ref="C117">_xlfn.IFS(WEEKDAY(A117+B117,11)=6,A117+B117+2,WEEKDAY(A117+B117,11)=7,A117+B117+1,TRUE,A117+B117)</f>
        <v>45012</v>
      </c>
      <c r="D117" s="9">
        <f t="shared" si="1"/>
        <v>45010</v>
      </c>
      <c r="E117" s="9" cm="1">
        <f t="array" ref="E117">_xlfn.IFS(TEXT(A117+B117,"gggg")="Cumartesi",A117+B117+2,TEXT(A117+B117,"gggg")="Pazar",A117+B117+1,TRUE,A117+B117)</f>
        <v>45012</v>
      </c>
    </row>
    <row r="118" spans="1:5" x14ac:dyDescent="0.25">
      <c r="A118" s="7">
        <v>44990</v>
      </c>
      <c r="B118" s="8">
        <v>29</v>
      </c>
      <c r="C118" s="9" cm="1">
        <f t="array" ref="C118">_xlfn.IFS(WEEKDAY(A118+B118,11)=6,A118+B118+2,WEEKDAY(A118+B118,11)=7,A118+B118+1,TRUE,A118+B118)</f>
        <v>45019</v>
      </c>
      <c r="D118" s="9">
        <f t="shared" si="1"/>
        <v>45019</v>
      </c>
      <c r="E118" s="9" cm="1">
        <f t="array" ref="E118">_xlfn.IFS(TEXT(A118+B118,"gggg")="Cumartesi",A118+B118+2,TEXT(A118+B118,"gggg")="Pazar",A118+B118+1,TRUE,A118+B118)</f>
        <v>45019</v>
      </c>
    </row>
    <row r="119" spans="1:5" x14ac:dyDescent="0.25">
      <c r="A119" s="7">
        <v>44990</v>
      </c>
      <c r="B119" s="8">
        <v>54</v>
      </c>
      <c r="C119" s="9" cm="1">
        <f t="array" ref="C119">_xlfn.IFS(WEEKDAY(A119+B119,11)=6,A119+B119+2,WEEKDAY(A119+B119,11)=7,A119+B119+1,TRUE,A119+B119)</f>
        <v>45044</v>
      </c>
      <c r="D119" s="9">
        <f t="shared" si="1"/>
        <v>45044</v>
      </c>
      <c r="E119" s="9" cm="1">
        <f t="array" ref="E119">_xlfn.IFS(TEXT(A119+B119,"gggg")="Cumartesi",A119+B119+2,TEXT(A119+B119,"gggg")="Pazar",A119+B119+1,TRUE,A119+B119)</f>
        <v>45044</v>
      </c>
    </row>
    <row r="120" spans="1:5" x14ac:dyDescent="0.25">
      <c r="A120" s="7">
        <v>44991</v>
      </c>
      <c r="B120" s="8">
        <v>25</v>
      </c>
      <c r="C120" s="9" cm="1">
        <f t="array" ref="C120">_xlfn.IFS(WEEKDAY(A120+B120,11)=6,A120+B120+2,WEEKDAY(A120+B120,11)=7,A120+B120+1,TRUE,A120+B120)</f>
        <v>45016</v>
      </c>
      <c r="D120" s="9">
        <f t="shared" si="1"/>
        <v>45016</v>
      </c>
      <c r="E120" s="9" cm="1">
        <f t="array" ref="E120">_xlfn.IFS(TEXT(A120+B120,"gggg")="Cumartesi",A120+B120+2,TEXT(A120+B120,"gggg")="Pazar",A120+B120+1,TRUE,A120+B120)</f>
        <v>45016</v>
      </c>
    </row>
    <row r="121" spans="1:5" x14ac:dyDescent="0.25">
      <c r="A121" s="7">
        <v>44991</v>
      </c>
      <c r="B121" s="8">
        <v>32</v>
      </c>
      <c r="C121" s="9" cm="1">
        <f t="array" ref="C121">_xlfn.IFS(WEEKDAY(A121+B121,11)=6,A121+B121+2,WEEKDAY(A121+B121,11)=7,A121+B121+1,TRUE,A121+B121)</f>
        <v>45023</v>
      </c>
      <c r="D121" s="9">
        <f t="shared" si="1"/>
        <v>45023</v>
      </c>
      <c r="E121" s="9" cm="1">
        <f t="array" ref="E121">_xlfn.IFS(TEXT(A121+B121,"gggg")="Cumartesi",A121+B121+2,TEXT(A121+B121,"gggg")="Pazar",A121+B121+1,TRUE,A121+B121)</f>
        <v>45023</v>
      </c>
    </row>
    <row r="122" spans="1:5" x14ac:dyDescent="0.25">
      <c r="A122" s="7">
        <v>44991</v>
      </c>
      <c r="B122" s="8">
        <v>58</v>
      </c>
      <c r="C122" s="9" cm="1">
        <f t="array" ref="C122">_xlfn.IFS(WEEKDAY(A122+B122,11)=6,A122+B122+2,WEEKDAY(A122+B122,11)=7,A122+B122+1,TRUE,A122+B122)</f>
        <v>45049</v>
      </c>
      <c r="D122" s="9">
        <f t="shared" si="1"/>
        <v>45049</v>
      </c>
      <c r="E122" s="9" cm="1">
        <f t="array" ref="E122">_xlfn.IFS(TEXT(A122+B122,"gggg")="Cumartesi",A122+B122+2,TEXT(A122+B122,"gggg")="Pazar",A122+B122+1,TRUE,A122+B122)</f>
        <v>45049</v>
      </c>
    </row>
    <row r="123" spans="1:5" x14ac:dyDescent="0.25">
      <c r="A123" s="7">
        <v>44992</v>
      </c>
      <c r="B123" s="8">
        <v>38</v>
      </c>
      <c r="C123" s="9" cm="1">
        <f t="array" ref="C123">_xlfn.IFS(WEEKDAY(A123+B123,11)=6,A123+B123+2,WEEKDAY(A123+B123,11)=7,A123+B123+1,TRUE,A123+B123)</f>
        <v>45030</v>
      </c>
      <c r="D123" s="9">
        <f t="shared" si="1"/>
        <v>45030</v>
      </c>
      <c r="E123" s="9" cm="1">
        <f t="array" ref="E123">_xlfn.IFS(TEXT(A123+B123,"gggg")="Cumartesi",A123+B123+2,TEXT(A123+B123,"gggg")="Pazar",A123+B123+1,TRUE,A123+B123)</f>
        <v>45030</v>
      </c>
    </row>
    <row r="124" spans="1:5" x14ac:dyDescent="0.25">
      <c r="A124" s="7">
        <v>44992</v>
      </c>
      <c r="B124" s="8">
        <v>17</v>
      </c>
      <c r="C124" s="9" cm="1">
        <f t="array" ref="C124">_xlfn.IFS(WEEKDAY(A124+B124,11)=6,A124+B124+2,WEEKDAY(A124+B124,11)=7,A124+B124+1,TRUE,A124+B124)</f>
        <v>45009</v>
      </c>
      <c r="D124" s="9">
        <f t="shared" si="1"/>
        <v>45009</v>
      </c>
      <c r="E124" s="9" cm="1">
        <f t="array" ref="E124">_xlfn.IFS(TEXT(A124+B124,"gggg")="Cumartesi",A124+B124+2,TEXT(A124+B124,"gggg")="Pazar",A124+B124+1,TRUE,A124+B124)</f>
        <v>45009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405D93-97AF-4963-A72F-E8EE0A3B6E81}">
  <dimension ref="A1:D124"/>
  <sheetViews>
    <sheetView workbookViewId="0">
      <selection activeCell="H16" sqref="H16"/>
    </sheetView>
  </sheetViews>
  <sheetFormatPr defaultColWidth="8.85546875" defaultRowHeight="15" x14ac:dyDescent="0.25"/>
  <cols>
    <col min="1" max="1" width="11.28515625" style="7" bestFit="1" customWidth="1"/>
    <col min="2" max="2" width="12.7109375" style="8" bestFit="1" customWidth="1"/>
    <col min="3" max="4" width="21.28515625" style="8" bestFit="1" customWidth="1"/>
    <col min="5" max="16384" width="8.85546875" style="10"/>
  </cols>
  <sheetData>
    <row r="1" spans="1:4" s="6" customFormat="1" x14ac:dyDescent="0.25">
      <c r="A1" s="4" t="s">
        <v>1</v>
      </c>
      <c r="B1" s="5" t="s">
        <v>2</v>
      </c>
      <c r="C1" s="5" t="s">
        <v>0</v>
      </c>
      <c r="D1" s="5"/>
    </row>
    <row r="2" spans="1:4" x14ac:dyDescent="0.25">
      <c r="A2" s="7">
        <v>44927</v>
      </c>
      <c r="B2" s="8">
        <v>23</v>
      </c>
      <c r="C2" s="9">
        <f>IF(WEEKDAY(A2+B2,11)=6,A2+B2+2,
IF(WEEKDAY(A2+B2,11)=7,A2+B2+1,A2+B2))</f>
        <v>44950</v>
      </c>
      <c r="D2" s="9">
        <f>+A2+B2</f>
        <v>44950</v>
      </c>
    </row>
    <row r="3" spans="1:4" x14ac:dyDescent="0.25">
      <c r="A3" s="7">
        <v>44927</v>
      </c>
      <c r="B3" s="8">
        <v>42</v>
      </c>
      <c r="C3" s="9">
        <f t="shared" ref="C3:C66" si="0">IF(WEEKDAY(A3+B3,11)=6,A3+B3+2,
IF(WEEKDAY(A3+B3,11)=7,A3+B3+1,A3+B3))</f>
        <v>44970</v>
      </c>
      <c r="D3" s="9">
        <f t="shared" ref="D3:D66" si="1">+A3+B3</f>
        <v>44969</v>
      </c>
    </row>
    <row r="4" spans="1:4" x14ac:dyDescent="0.25">
      <c r="A4" s="7">
        <v>44927</v>
      </c>
      <c r="B4" s="8">
        <v>41</v>
      </c>
      <c r="C4" s="9">
        <f t="shared" si="0"/>
        <v>44970</v>
      </c>
      <c r="D4" s="9">
        <f t="shared" si="1"/>
        <v>44968</v>
      </c>
    </row>
    <row r="5" spans="1:4" x14ac:dyDescent="0.25">
      <c r="A5" s="7">
        <v>44928</v>
      </c>
      <c r="B5" s="8">
        <v>50</v>
      </c>
      <c r="C5" s="9">
        <f>IF(WEEKDAY(A5+B5,11)=6,A5+B5+2,
IF(WEEKDAY(A5+B5,11)=7,A5+B5+1,A5+B5))</f>
        <v>44978</v>
      </c>
      <c r="D5" s="9">
        <f t="shared" si="1"/>
        <v>44978</v>
      </c>
    </row>
    <row r="6" spans="1:4" x14ac:dyDescent="0.25">
      <c r="A6" s="7">
        <v>44929</v>
      </c>
      <c r="B6" s="8">
        <v>29</v>
      </c>
      <c r="C6" s="9">
        <f t="shared" si="0"/>
        <v>44958</v>
      </c>
      <c r="D6" s="9">
        <f t="shared" si="1"/>
        <v>44958</v>
      </c>
    </row>
    <row r="7" spans="1:4" x14ac:dyDescent="0.25">
      <c r="A7" s="7">
        <v>44929</v>
      </c>
      <c r="B7" s="8">
        <v>21</v>
      </c>
      <c r="C7" s="9">
        <f t="shared" si="0"/>
        <v>44950</v>
      </c>
      <c r="D7" s="9">
        <f t="shared" si="1"/>
        <v>44950</v>
      </c>
    </row>
    <row r="8" spans="1:4" x14ac:dyDescent="0.25">
      <c r="A8" s="7">
        <v>44929</v>
      </c>
      <c r="B8" s="8">
        <v>38</v>
      </c>
      <c r="C8" s="9">
        <f t="shared" si="0"/>
        <v>44967</v>
      </c>
      <c r="D8" s="9">
        <f t="shared" si="1"/>
        <v>44967</v>
      </c>
    </row>
    <row r="9" spans="1:4" x14ac:dyDescent="0.25">
      <c r="A9" s="7">
        <v>44930</v>
      </c>
      <c r="B9" s="8">
        <v>53</v>
      </c>
      <c r="C9" s="9">
        <f t="shared" si="0"/>
        <v>44984</v>
      </c>
      <c r="D9" s="9">
        <f t="shared" si="1"/>
        <v>44983</v>
      </c>
    </row>
    <row r="10" spans="1:4" x14ac:dyDescent="0.25">
      <c r="A10" s="7">
        <v>44931</v>
      </c>
      <c r="B10" s="8">
        <v>31</v>
      </c>
      <c r="C10" s="9">
        <f t="shared" si="0"/>
        <v>44963</v>
      </c>
      <c r="D10" s="9">
        <f t="shared" si="1"/>
        <v>44962</v>
      </c>
    </row>
    <row r="11" spans="1:4" x14ac:dyDescent="0.25">
      <c r="A11" s="7">
        <v>44931</v>
      </c>
      <c r="B11" s="8">
        <v>35</v>
      </c>
      <c r="C11" s="9">
        <f t="shared" si="0"/>
        <v>44966</v>
      </c>
      <c r="D11" s="9">
        <f t="shared" si="1"/>
        <v>44966</v>
      </c>
    </row>
    <row r="12" spans="1:4" x14ac:dyDescent="0.25">
      <c r="A12" s="7">
        <v>44932</v>
      </c>
      <c r="B12" s="8">
        <v>21</v>
      </c>
      <c r="C12" s="9">
        <f t="shared" si="0"/>
        <v>44953</v>
      </c>
      <c r="D12" s="9">
        <f t="shared" si="1"/>
        <v>44953</v>
      </c>
    </row>
    <row r="13" spans="1:4" x14ac:dyDescent="0.25">
      <c r="A13" s="7">
        <v>44932</v>
      </c>
      <c r="B13" s="8">
        <v>21</v>
      </c>
      <c r="C13" s="9">
        <f t="shared" si="0"/>
        <v>44953</v>
      </c>
      <c r="D13" s="9">
        <f t="shared" si="1"/>
        <v>44953</v>
      </c>
    </row>
    <row r="14" spans="1:4" x14ac:dyDescent="0.25">
      <c r="A14" s="7">
        <v>44933</v>
      </c>
      <c r="B14" s="8">
        <v>45</v>
      </c>
      <c r="C14" s="9">
        <f t="shared" si="0"/>
        <v>44978</v>
      </c>
      <c r="D14" s="9">
        <f t="shared" si="1"/>
        <v>44978</v>
      </c>
    </row>
    <row r="15" spans="1:4" x14ac:dyDescent="0.25">
      <c r="A15" s="7">
        <v>44934</v>
      </c>
      <c r="B15" s="8">
        <v>58</v>
      </c>
      <c r="C15" s="9">
        <f t="shared" si="0"/>
        <v>44992</v>
      </c>
      <c r="D15" s="9">
        <f t="shared" si="1"/>
        <v>44992</v>
      </c>
    </row>
    <row r="16" spans="1:4" x14ac:dyDescent="0.25">
      <c r="A16" s="7">
        <v>44935</v>
      </c>
      <c r="B16" s="8">
        <v>27</v>
      </c>
      <c r="C16" s="9">
        <f t="shared" si="0"/>
        <v>44963</v>
      </c>
      <c r="D16" s="9">
        <f t="shared" si="1"/>
        <v>44962</v>
      </c>
    </row>
    <row r="17" spans="1:4" x14ac:dyDescent="0.25">
      <c r="A17" s="7">
        <v>44935</v>
      </c>
      <c r="B17" s="8">
        <v>56</v>
      </c>
      <c r="C17" s="9">
        <f t="shared" si="0"/>
        <v>44991</v>
      </c>
      <c r="D17" s="9">
        <f t="shared" si="1"/>
        <v>44991</v>
      </c>
    </row>
    <row r="18" spans="1:4" x14ac:dyDescent="0.25">
      <c r="A18" s="7">
        <v>44935</v>
      </c>
      <c r="B18" s="8">
        <v>41</v>
      </c>
      <c r="C18" s="9">
        <f t="shared" si="0"/>
        <v>44977</v>
      </c>
      <c r="D18" s="9">
        <f t="shared" si="1"/>
        <v>44976</v>
      </c>
    </row>
    <row r="19" spans="1:4" x14ac:dyDescent="0.25">
      <c r="A19" s="7">
        <v>44935</v>
      </c>
      <c r="B19" s="8">
        <v>24</v>
      </c>
      <c r="C19" s="9">
        <f t="shared" si="0"/>
        <v>44959</v>
      </c>
      <c r="D19" s="9">
        <f t="shared" si="1"/>
        <v>44959</v>
      </c>
    </row>
    <row r="20" spans="1:4" x14ac:dyDescent="0.25">
      <c r="A20" s="7">
        <v>44936</v>
      </c>
      <c r="B20" s="8">
        <v>43</v>
      </c>
      <c r="C20" s="9">
        <f t="shared" si="0"/>
        <v>44979</v>
      </c>
      <c r="D20" s="9">
        <f t="shared" si="1"/>
        <v>44979</v>
      </c>
    </row>
    <row r="21" spans="1:4" x14ac:dyDescent="0.25">
      <c r="A21" s="7">
        <v>44937</v>
      </c>
      <c r="B21" s="8">
        <v>58</v>
      </c>
      <c r="C21" s="9">
        <f t="shared" si="0"/>
        <v>44995</v>
      </c>
      <c r="D21" s="9">
        <f t="shared" si="1"/>
        <v>44995</v>
      </c>
    </row>
    <row r="22" spans="1:4" x14ac:dyDescent="0.25">
      <c r="A22" s="7">
        <v>44937</v>
      </c>
      <c r="B22" s="8">
        <v>58</v>
      </c>
      <c r="C22" s="9">
        <f t="shared" si="0"/>
        <v>44995</v>
      </c>
      <c r="D22" s="9">
        <f t="shared" si="1"/>
        <v>44995</v>
      </c>
    </row>
    <row r="23" spans="1:4" x14ac:dyDescent="0.25">
      <c r="A23" s="7">
        <v>44938</v>
      </c>
      <c r="B23" s="8">
        <v>50</v>
      </c>
      <c r="C23" s="9">
        <f t="shared" si="0"/>
        <v>44988</v>
      </c>
      <c r="D23" s="9">
        <f t="shared" si="1"/>
        <v>44988</v>
      </c>
    </row>
    <row r="24" spans="1:4" x14ac:dyDescent="0.25">
      <c r="A24" s="7">
        <v>44938</v>
      </c>
      <c r="B24" s="8">
        <v>37</v>
      </c>
      <c r="C24" s="9">
        <f t="shared" si="0"/>
        <v>44977</v>
      </c>
      <c r="D24" s="9">
        <f t="shared" si="1"/>
        <v>44975</v>
      </c>
    </row>
    <row r="25" spans="1:4" x14ac:dyDescent="0.25">
      <c r="A25" s="7">
        <v>44939</v>
      </c>
      <c r="B25" s="8">
        <v>25</v>
      </c>
      <c r="C25" s="9">
        <f t="shared" si="0"/>
        <v>44964</v>
      </c>
      <c r="D25" s="9">
        <f t="shared" si="1"/>
        <v>44964</v>
      </c>
    </row>
    <row r="26" spans="1:4" x14ac:dyDescent="0.25">
      <c r="A26" s="7">
        <v>44940</v>
      </c>
      <c r="B26" s="8">
        <v>46</v>
      </c>
      <c r="C26" s="9">
        <f t="shared" si="0"/>
        <v>44986</v>
      </c>
      <c r="D26" s="9">
        <f t="shared" si="1"/>
        <v>44986</v>
      </c>
    </row>
    <row r="27" spans="1:4" x14ac:dyDescent="0.25">
      <c r="A27" s="7">
        <v>44940</v>
      </c>
      <c r="B27" s="8">
        <v>25</v>
      </c>
      <c r="C27" s="9">
        <f t="shared" si="0"/>
        <v>44965</v>
      </c>
      <c r="D27" s="9">
        <f t="shared" si="1"/>
        <v>44965</v>
      </c>
    </row>
    <row r="28" spans="1:4" x14ac:dyDescent="0.25">
      <c r="A28" s="7">
        <v>44941</v>
      </c>
      <c r="B28" s="8">
        <v>37</v>
      </c>
      <c r="C28" s="9">
        <f t="shared" si="0"/>
        <v>44978</v>
      </c>
      <c r="D28" s="9">
        <f t="shared" si="1"/>
        <v>44978</v>
      </c>
    </row>
    <row r="29" spans="1:4" x14ac:dyDescent="0.25">
      <c r="A29" s="7">
        <v>44942</v>
      </c>
      <c r="B29" s="8">
        <v>25</v>
      </c>
      <c r="C29" s="9">
        <f t="shared" si="0"/>
        <v>44967</v>
      </c>
      <c r="D29" s="9">
        <f t="shared" si="1"/>
        <v>44967</v>
      </c>
    </row>
    <row r="30" spans="1:4" x14ac:dyDescent="0.25">
      <c r="A30" s="7">
        <v>44942</v>
      </c>
      <c r="B30" s="8">
        <v>25</v>
      </c>
      <c r="C30" s="9">
        <f t="shared" si="0"/>
        <v>44967</v>
      </c>
      <c r="D30" s="9">
        <f t="shared" si="1"/>
        <v>44967</v>
      </c>
    </row>
    <row r="31" spans="1:4" x14ac:dyDescent="0.25">
      <c r="A31" s="7">
        <v>44943</v>
      </c>
      <c r="B31" s="8">
        <v>43</v>
      </c>
      <c r="C31" s="9">
        <f t="shared" si="0"/>
        <v>44986</v>
      </c>
      <c r="D31" s="9">
        <f t="shared" si="1"/>
        <v>44986</v>
      </c>
    </row>
    <row r="32" spans="1:4" x14ac:dyDescent="0.25">
      <c r="A32" s="7">
        <v>44943</v>
      </c>
      <c r="B32" s="8">
        <v>49</v>
      </c>
      <c r="C32" s="9">
        <f t="shared" si="0"/>
        <v>44992</v>
      </c>
      <c r="D32" s="9">
        <f t="shared" si="1"/>
        <v>44992</v>
      </c>
    </row>
    <row r="33" spans="1:4" x14ac:dyDescent="0.25">
      <c r="A33" s="7">
        <v>44944</v>
      </c>
      <c r="B33" s="8">
        <v>59</v>
      </c>
      <c r="C33" s="9">
        <f t="shared" si="0"/>
        <v>45005</v>
      </c>
      <c r="D33" s="9">
        <f t="shared" si="1"/>
        <v>45003</v>
      </c>
    </row>
    <row r="34" spans="1:4" x14ac:dyDescent="0.25">
      <c r="A34" s="7">
        <v>44945</v>
      </c>
      <c r="B34" s="8">
        <v>52</v>
      </c>
      <c r="C34" s="9">
        <f t="shared" si="0"/>
        <v>44998</v>
      </c>
      <c r="D34" s="9">
        <f t="shared" si="1"/>
        <v>44997</v>
      </c>
    </row>
    <row r="35" spans="1:4" x14ac:dyDescent="0.25">
      <c r="A35" s="7">
        <v>44945</v>
      </c>
      <c r="B35" s="8">
        <v>49</v>
      </c>
      <c r="C35" s="9">
        <f t="shared" si="0"/>
        <v>44994</v>
      </c>
      <c r="D35" s="9">
        <f t="shared" si="1"/>
        <v>44994</v>
      </c>
    </row>
    <row r="36" spans="1:4" x14ac:dyDescent="0.25">
      <c r="A36" s="7">
        <v>44945</v>
      </c>
      <c r="B36" s="8">
        <v>38</v>
      </c>
      <c r="C36" s="9">
        <f t="shared" si="0"/>
        <v>44984</v>
      </c>
      <c r="D36" s="9">
        <f t="shared" si="1"/>
        <v>44983</v>
      </c>
    </row>
    <row r="37" spans="1:4" x14ac:dyDescent="0.25">
      <c r="A37" s="7">
        <v>44945</v>
      </c>
      <c r="B37" s="8">
        <v>29</v>
      </c>
      <c r="C37" s="9">
        <f t="shared" si="0"/>
        <v>44974</v>
      </c>
      <c r="D37" s="9">
        <f t="shared" si="1"/>
        <v>44974</v>
      </c>
    </row>
    <row r="38" spans="1:4" x14ac:dyDescent="0.25">
      <c r="A38" s="7">
        <v>44946</v>
      </c>
      <c r="B38" s="8">
        <v>24</v>
      </c>
      <c r="C38" s="9">
        <f t="shared" si="0"/>
        <v>44970</v>
      </c>
      <c r="D38" s="9">
        <f t="shared" si="1"/>
        <v>44970</v>
      </c>
    </row>
    <row r="39" spans="1:4" x14ac:dyDescent="0.25">
      <c r="A39" s="7">
        <v>44946</v>
      </c>
      <c r="B39" s="8">
        <v>49</v>
      </c>
      <c r="C39" s="9">
        <f t="shared" si="0"/>
        <v>44995</v>
      </c>
      <c r="D39" s="9">
        <f t="shared" si="1"/>
        <v>44995</v>
      </c>
    </row>
    <row r="40" spans="1:4" x14ac:dyDescent="0.25">
      <c r="A40" s="7">
        <v>44946</v>
      </c>
      <c r="B40" s="8">
        <v>30</v>
      </c>
      <c r="C40" s="9">
        <f t="shared" si="0"/>
        <v>44977</v>
      </c>
      <c r="D40" s="9">
        <f t="shared" si="1"/>
        <v>44976</v>
      </c>
    </row>
    <row r="41" spans="1:4" x14ac:dyDescent="0.25">
      <c r="A41" s="7">
        <v>44947</v>
      </c>
      <c r="B41" s="8">
        <v>45</v>
      </c>
      <c r="C41" s="9">
        <f t="shared" si="0"/>
        <v>44992</v>
      </c>
      <c r="D41" s="9">
        <f t="shared" si="1"/>
        <v>44992</v>
      </c>
    </row>
    <row r="42" spans="1:4" x14ac:dyDescent="0.25">
      <c r="A42" s="7">
        <v>44947</v>
      </c>
      <c r="B42" s="8">
        <v>32</v>
      </c>
      <c r="C42" s="9">
        <f t="shared" si="0"/>
        <v>44979</v>
      </c>
      <c r="D42" s="9">
        <f t="shared" si="1"/>
        <v>44979</v>
      </c>
    </row>
    <row r="43" spans="1:4" x14ac:dyDescent="0.25">
      <c r="A43" s="7">
        <v>44947</v>
      </c>
      <c r="B43" s="8">
        <v>57</v>
      </c>
      <c r="C43" s="9">
        <f t="shared" si="0"/>
        <v>45005</v>
      </c>
      <c r="D43" s="9">
        <f t="shared" si="1"/>
        <v>45004</v>
      </c>
    </row>
    <row r="44" spans="1:4" x14ac:dyDescent="0.25">
      <c r="A44" s="7">
        <v>44947</v>
      </c>
      <c r="B44" s="8">
        <v>37</v>
      </c>
      <c r="C44" s="9">
        <f t="shared" si="0"/>
        <v>44984</v>
      </c>
      <c r="D44" s="9">
        <f t="shared" si="1"/>
        <v>44984</v>
      </c>
    </row>
    <row r="45" spans="1:4" x14ac:dyDescent="0.25">
      <c r="A45" s="7">
        <v>44948</v>
      </c>
      <c r="B45" s="8">
        <v>20</v>
      </c>
      <c r="C45" s="9">
        <f t="shared" si="0"/>
        <v>44970</v>
      </c>
      <c r="D45" s="9">
        <f t="shared" si="1"/>
        <v>44968</v>
      </c>
    </row>
    <row r="46" spans="1:4" x14ac:dyDescent="0.25">
      <c r="A46" s="7">
        <v>44949</v>
      </c>
      <c r="B46" s="8">
        <v>18</v>
      </c>
      <c r="C46" s="9">
        <f t="shared" si="0"/>
        <v>44967</v>
      </c>
      <c r="D46" s="9">
        <f t="shared" si="1"/>
        <v>44967</v>
      </c>
    </row>
    <row r="47" spans="1:4" x14ac:dyDescent="0.25">
      <c r="A47" s="7">
        <v>44949</v>
      </c>
      <c r="B47" s="8">
        <v>58</v>
      </c>
      <c r="C47" s="9">
        <f t="shared" si="0"/>
        <v>45007</v>
      </c>
      <c r="D47" s="9">
        <f t="shared" si="1"/>
        <v>45007</v>
      </c>
    </row>
    <row r="48" spans="1:4" x14ac:dyDescent="0.25">
      <c r="A48" s="7">
        <v>44949</v>
      </c>
      <c r="B48" s="8">
        <v>30</v>
      </c>
      <c r="C48" s="9">
        <f t="shared" si="0"/>
        <v>44979</v>
      </c>
      <c r="D48" s="9">
        <f t="shared" si="1"/>
        <v>44979</v>
      </c>
    </row>
    <row r="49" spans="1:4" x14ac:dyDescent="0.25">
      <c r="A49" s="7">
        <v>44950</v>
      </c>
      <c r="B49" s="8">
        <v>45</v>
      </c>
      <c r="C49" s="9">
        <f t="shared" si="0"/>
        <v>44995</v>
      </c>
      <c r="D49" s="9">
        <f t="shared" si="1"/>
        <v>44995</v>
      </c>
    </row>
    <row r="50" spans="1:4" x14ac:dyDescent="0.25">
      <c r="A50" s="7">
        <v>44950</v>
      </c>
      <c r="B50" s="8">
        <v>47</v>
      </c>
      <c r="C50" s="9">
        <f t="shared" si="0"/>
        <v>44998</v>
      </c>
      <c r="D50" s="9">
        <f t="shared" si="1"/>
        <v>44997</v>
      </c>
    </row>
    <row r="51" spans="1:4" x14ac:dyDescent="0.25">
      <c r="A51" s="7">
        <v>44951</v>
      </c>
      <c r="B51" s="8">
        <v>18</v>
      </c>
      <c r="C51" s="9">
        <f t="shared" si="0"/>
        <v>44970</v>
      </c>
      <c r="D51" s="9">
        <f t="shared" si="1"/>
        <v>44969</v>
      </c>
    </row>
    <row r="52" spans="1:4" x14ac:dyDescent="0.25">
      <c r="A52" s="7">
        <v>44951</v>
      </c>
      <c r="B52" s="8">
        <v>39</v>
      </c>
      <c r="C52" s="9">
        <f t="shared" si="0"/>
        <v>44991</v>
      </c>
      <c r="D52" s="9">
        <f t="shared" si="1"/>
        <v>44990</v>
      </c>
    </row>
    <row r="53" spans="1:4" x14ac:dyDescent="0.25">
      <c r="A53" s="7">
        <v>44952</v>
      </c>
      <c r="B53" s="8">
        <v>41</v>
      </c>
      <c r="C53" s="9">
        <f t="shared" si="0"/>
        <v>44993</v>
      </c>
      <c r="D53" s="9">
        <f t="shared" si="1"/>
        <v>44993</v>
      </c>
    </row>
    <row r="54" spans="1:4" x14ac:dyDescent="0.25">
      <c r="A54" s="7">
        <v>44953</v>
      </c>
      <c r="B54" s="8">
        <v>51</v>
      </c>
      <c r="C54" s="9">
        <f t="shared" si="0"/>
        <v>45005</v>
      </c>
      <c r="D54" s="9">
        <f t="shared" si="1"/>
        <v>45004</v>
      </c>
    </row>
    <row r="55" spans="1:4" x14ac:dyDescent="0.25">
      <c r="A55" s="7">
        <v>44954</v>
      </c>
      <c r="B55" s="8">
        <v>28</v>
      </c>
      <c r="C55" s="9">
        <f t="shared" si="0"/>
        <v>44984</v>
      </c>
      <c r="D55" s="9">
        <f t="shared" si="1"/>
        <v>44982</v>
      </c>
    </row>
    <row r="56" spans="1:4" x14ac:dyDescent="0.25">
      <c r="A56" s="7">
        <v>44954</v>
      </c>
      <c r="B56" s="8">
        <v>18</v>
      </c>
      <c r="C56" s="9">
        <f t="shared" si="0"/>
        <v>44972</v>
      </c>
      <c r="D56" s="9">
        <f t="shared" si="1"/>
        <v>44972</v>
      </c>
    </row>
    <row r="57" spans="1:4" x14ac:dyDescent="0.25">
      <c r="A57" s="7">
        <v>44955</v>
      </c>
      <c r="B57" s="8">
        <v>29</v>
      </c>
      <c r="C57" s="9">
        <f t="shared" si="0"/>
        <v>44984</v>
      </c>
      <c r="D57" s="9">
        <f t="shared" si="1"/>
        <v>44984</v>
      </c>
    </row>
    <row r="58" spans="1:4" x14ac:dyDescent="0.25">
      <c r="A58" s="7">
        <v>44955</v>
      </c>
      <c r="B58" s="8">
        <v>25</v>
      </c>
      <c r="C58" s="9">
        <f t="shared" si="0"/>
        <v>44980</v>
      </c>
      <c r="D58" s="9">
        <f t="shared" si="1"/>
        <v>44980</v>
      </c>
    </row>
    <row r="59" spans="1:4" x14ac:dyDescent="0.25">
      <c r="A59" s="7">
        <v>44955</v>
      </c>
      <c r="B59" s="8">
        <v>43</v>
      </c>
      <c r="C59" s="9">
        <f t="shared" si="0"/>
        <v>44998</v>
      </c>
      <c r="D59" s="9">
        <f t="shared" si="1"/>
        <v>44998</v>
      </c>
    </row>
    <row r="60" spans="1:4" x14ac:dyDescent="0.25">
      <c r="A60" s="7">
        <v>44956</v>
      </c>
      <c r="B60" s="8">
        <v>16</v>
      </c>
      <c r="C60" s="9">
        <f t="shared" si="0"/>
        <v>44972</v>
      </c>
      <c r="D60" s="9">
        <f t="shared" si="1"/>
        <v>44972</v>
      </c>
    </row>
    <row r="61" spans="1:4" x14ac:dyDescent="0.25">
      <c r="A61" s="7">
        <v>44957</v>
      </c>
      <c r="B61" s="8">
        <v>40</v>
      </c>
      <c r="C61" s="9">
        <f t="shared" si="0"/>
        <v>44998</v>
      </c>
      <c r="D61" s="9">
        <f t="shared" si="1"/>
        <v>44997</v>
      </c>
    </row>
    <row r="62" spans="1:4" x14ac:dyDescent="0.25">
      <c r="A62" s="7">
        <v>44957</v>
      </c>
      <c r="B62" s="8">
        <v>48</v>
      </c>
      <c r="C62" s="9">
        <f t="shared" si="0"/>
        <v>45005</v>
      </c>
      <c r="D62" s="9">
        <f t="shared" si="1"/>
        <v>45005</v>
      </c>
    </row>
    <row r="63" spans="1:4" x14ac:dyDescent="0.25">
      <c r="A63" s="7">
        <v>44958</v>
      </c>
      <c r="B63" s="8">
        <v>30</v>
      </c>
      <c r="C63" s="9">
        <f t="shared" si="0"/>
        <v>44988</v>
      </c>
      <c r="D63" s="9">
        <f t="shared" si="1"/>
        <v>44988</v>
      </c>
    </row>
    <row r="64" spans="1:4" x14ac:dyDescent="0.25">
      <c r="A64" s="7">
        <v>44959</v>
      </c>
      <c r="B64" s="8">
        <v>31</v>
      </c>
      <c r="C64" s="9">
        <f t="shared" si="0"/>
        <v>44991</v>
      </c>
      <c r="D64" s="9">
        <f t="shared" si="1"/>
        <v>44990</v>
      </c>
    </row>
    <row r="65" spans="1:4" x14ac:dyDescent="0.25">
      <c r="A65" s="7">
        <v>44959</v>
      </c>
      <c r="B65" s="8">
        <v>54</v>
      </c>
      <c r="C65" s="9">
        <f t="shared" si="0"/>
        <v>45013</v>
      </c>
      <c r="D65" s="9">
        <f t="shared" si="1"/>
        <v>45013</v>
      </c>
    </row>
    <row r="66" spans="1:4" x14ac:dyDescent="0.25">
      <c r="A66" s="7">
        <v>44959</v>
      </c>
      <c r="B66" s="8">
        <v>47</v>
      </c>
      <c r="C66" s="9">
        <f t="shared" si="0"/>
        <v>45006</v>
      </c>
      <c r="D66" s="9">
        <f t="shared" si="1"/>
        <v>45006</v>
      </c>
    </row>
    <row r="67" spans="1:4" x14ac:dyDescent="0.25">
      <c r="A67" s="7">
        <v>44960</v>
      </c>
      <c r="B67" s="8">
        <v>41</v>
      </c>
      <c r="C67" s="9">
        <f t="shared" ref="C67:C124" si="2">IF(WEEKDAY(A67+B67,11)=6,A67+B67+2,
IF(WEEKDAY(A67+B67,11)=7,A67+B67+1,A67+B67))</f>
        <v>45001</v>
      </c>
      <c r="D67" s="9">
        <f t="shared" ref="D67:D124" si="3">+A67+B67</f>
        <v>45001</v>
      </c>
    </row>
    <row r="68" spans="1:4" x14ac:dyDescent="0.25">
      <c r="A68" s="7">
        <v>44960</v>
      </c>
      <c r="B68" s="8">
        <v>49</v>
      </c>
      <c r="C68" s="9">
        <f t="shared" si="2"/>
        <v>45009</v>
      </c>
      <c r="D68" s="9">
        <f t="shared" si="3"/>
        <v>45009</v>
      </c>
    </row>
    <row r="69" spans="1:4" x14ac:dyDescent="0.25">
      <c r="A69" s="7">
        <v>44960</v>
      </c>
      <c r="B69" s="8">
        <v>41</v>
      </c>
      <c r="C69" s="9">
        <f t="shared" si="2"/>
        <v>45001</v>
      </c>
      <c r="D69" s="9">
        <f t="shared" si="3"/>
        <v>45001</v>
      </c>
    </row>
    <row r="70" spans="1:4" x14ac:dyDescent="0.25">
      <c r="A70" s="7">
        <v>44961</v>
      </c>
      <c r="B70" s="8">
        <v>18</v>
      </c>
      <c r="C70" s="9">
        <f t="shared" si="2"/>
        <v>44979</v>
      </c>
      <c r="D70" s="9">
        <f t="shared" si="3"/>
        <v>44979</v>
      </c>
    </row>
    <row r="71" spans="1:4" x14ac:dyDescent="0.25">
      <c r="A71" s="7">
        <v>44961</v>
      </c>
      <c r="B71" s="8">
        <v>50</v>
      </c>
      <c r="C71" s="9">
        <f t="shared" si="2"/>
        <v>45012</v>
      </c>
      <c r="D71" s="9">
        <f t="shared" si="3"/>
        <v>45011</v>
      </c>
    </row>
    <row r="72" spans="1:4" x14ac:dyDescent="0.25">
      <c r="A72" s="7">
        <v>44961</v>
      </c>
      <c r="B72" s="8">
        <v>22</v>
      </c>
      <c r="C72" s="9">
        <f t="shared" si="2"/>
        <v>44984</v>
      </c>
      <c r="D72" s="9">
        <f t="shared" si="3"/>
        <v>44983</v>
      </c>
    </row>
    <row r="73" spans="1:4" x14ac:dyDescent="0.25">
      <c r="A73" s="7">
        <v>44962</v>
      </c>
      <c r="B73" s="8">
        <v>32</v>
      </c>
      <c r="C73" s="9">
        <f t="shared" si="2"/>
        <v>44994</v>
      </c>
      <c r="D73" s="9">
        <f t="shared" si="3"/>
        <v>44994</v>
      </c>
    </row>
    <row r="74" spans="1:4" x14ac:dyDescent="0.25">
      <c r="A74" s="7">
        <v>44963</v>
      </c>
      <c r="B74" s="8">
        <v>30</v>
      </c>
      <c r="C74" s="9">
        <f t="shared" si="2"/>
        <v>44993</v>
      </c>
      <c r="D74" s="9">
        <f t="shared" si="3"/>
        <v>44993</v>
      </c>
    </row>
    <row r="75" spans="1:4" x14ac:dyDescent="0.25">
      <c r="A75" s="7">
        <v>44963</v>
      </c>
      <c r="B75" s="8">
        <v>59</v>
      </c>
      <c r="C75" s="9">
        <f t="shared" si="2"/>
        <v>45022</v>
      </c>
      <c r="D75" s="9">
        <f t="shared" si="3"/>
        <v>45022</v>
      </c>
    </row>
    <row r="76" spans="1:4" x14ac:dyDescent="0.25">
      <c r="A76" s="7">
        <v>44964</v>
      </c>
      <c r="B76" s="8">
        <v>56</v>
      </c>
      <c r="C76" s="9">
        <f t="shared" si="2"/>
        <v>45020</v>
      </c>
      <c r="D76" s="9">
        <f t="shared" si="3"/>
        <v>45020</v>
      </c>
    </row>
    <row r="77" spans="1:4" x14ac:dyDescent="0.25">
      <c r="A77" s="7">
        <v>44965</v>
      </c>
      <c r="B77" s="8">
        <v>46</v>
      </c>
      <c r="C77" s="9">
        <f t="shared" si="2"/>
        <v>45012</v>
      </c>
      <c r="D77" s="9">
        <f t="shared" si="3"/>
        <v>45011</v>
      </c>
    </row>
    <row r="78" spans="1:4" x14ac:dyDescent="0.25">
      <c r="A78" s="7">
        <v>44965</v>
      </c>
      <c r="B78" s="8">
        <v>40</v>
      </c>
      <c r="C78" s="9">
        <f t="shared" si="2"/>
        <v>45005</v>
      </c>
      <c r="D78" s="9">
        <f t="shared" si="3"/>
        <v>45005</v>
      </c>
    </row>
    <row r="79" spans="1:4" x14ac:dyDescent="0.25">
      <c r="A79" s="7">
        <v>44965</v>
      </c>
      <c r="B79" s="8">
        <v>54</v>
      </c>
      <c r="C79" s="9">
        <f t="shared" si="2"/>
        <v>45019</v>
      </c>
      <c r="D79" s="9">
        <f t="shared" si="3"/>
        <v>45019</v>
      </c>
    </row>
    <row r="80" spans="1:4" x14ac:dyDescent="0.25">
      <c r="A80" s="7">
        <v>44966</v>
      </c>
      <c r="B80" s="8">
        <v>35</v>
      </c>
      <c r="C80" s="9">
        <f t="shared" si="2"/>
        <v>45001</v>
      </c>
      <c r="D80" s="9">
        <f t="shared" si="3"/>
        <v>45001</v>
      </c>
    </row>
    <row r="81" spans="1:4" x14ac:dyDescent="0.25">
      <c r="A81" s="7">
        <v>44967</v>
      </c>
      <c r="B81" s="8">
        <v>33</v>
      </c>
      <c r="C81" s="9">
        <f t="shared" si="2"/>
        <v>45000</v>
      </c>
      <c r="D81" s="9">
        <f t="shared" si="3"/>
        <v>45000</v>
      </c>
    </row>
    <row r="82" spans="1:4" x14ac:dyDescent="0.25">
      <c r="A82" s="7">
        <v>44968</v>
      </c>
      <c r="B82" s="8">
        <v>27</v>
      </c>
      <c r="C82" s="9">
        <f t="shared" si="2"/>
        <v>44995</v>
      </c>
      <c r="D82" s="9">
        <f t="shared" si="3"/>
        <v>44995</v>
      </c>
    </row>
    <row r="83" spans="1:4" x14ac:dyDescent="0.25">
      <c r="A83" s="7">
        <v>44969</v>
      </c>
      <c r="B83" s="8">
        <v>36</v>
      </c>
      <c r="C83" s="9">
        <f t="shared" si="2"/>
        <v>45005</v>
      </c>
      <c r="D83" s="9">
        <f t="shared" si="3"/>
        <v>45005</v>
      </c>
    </row>
    <row r="84" spans="1:4" x14ac:dyDescent="0.25">
      <c r="A84" s="7">
        <v>44969</v>
      </c>
      <c r="B84" s="8">
        <v>35</v>
      </c>
      <c r="C84" s="9">
        <f t="shared" si="2"/>
        <v>45005</v>
      </c>
      <c r="D84" s="9">
        <f t="shared" si="3"/>
        <v>45004</v>
      </c>
    </row>
    <row r="85" spans="1:4" x14ac:dyDescent="0.25">
      <c r="A85" s="7">
        <v>44970</v>
      </c>
      <c r="B85" s="8">
        <v>46</v>
      </c>
      <c r="C85" s="9">
        <f t="shared" si="2"/>
        <v>45016</v>
      </c>
      <c r="D85" s="9">
        <f t="shared" si="3"/>
        <v>45016</v>
      </c>
    </row>
    <row r="86" spans="1:4" x14ac:dyDescent="0.25">
      <c r="A86" s="7">
        <v>44970</v>
      </c>
      <c r="B86" s="8">
        <v>38</v>
      </c>
      <c r="C86" s="9">
        <f t="shared" si="2"/>
        <v>45008</v>
      </c>
      <c r="D86" s="9">
        <f t="shared" si="3"/>
        <v>45008</v>
      </c>
    </row>
    <row r="87" spans="1:4" x14ac:dyDescent="0.25">
      <c r="A87" s="7">
        <v>44971</v>
      </c>
      <c r="B87" s="8">
        <v>48</v>
      </c>
      <c r="C87" s="9">
        <f t="shared" si="2"/>
        <v>45019</v>
      </c>
      <c r="D87" s="9">
        <f t="shared" si="3"/>
        <v>45019</v>
      </c>
    </row>
    <row r="88" spans="1:4" x14ac:dyDescent="0.25">
      <c r="A88" s="7">
        <v>44972</v>
      </c>
      <c r="B88" s="8">
        <v>21</v>
      </c>
      <c r="C88" s="9">
        <f t="shared" si="2"/>
        <v>44993</v>
      </c>
      <c r="D88" s="9">
        <f t="shared" si="3"/>
        <v>44993</v>
      </c>
    </row>
    <row r="89" spans="1:4" x14ac:dyDescent="0.25">
      <c r="A89" s="7">
        <v>44972</v>
      </c>
      <c r="B89" s="8">
        <v>34</v>
      </c>
      <c r="C89" s="9">
        <f t="shared" si="2"/>
        <v>45006</v>
      </c>
      <c r="D89" s="9">
        <f t="shared" si="3"/>
        <v>45006</v>
      </c>
    </row>
    <row r="90" spans="1:4" x14ac:dyDescent="0.25">
      <c r="A90" s="7">
        <v>44973</v>
      </c>
      <c r="B90" s="8">
        <v>16</v>
      </c>
      <c r="C90" s="9">
        <f t="shared" si="2"/>
        <v>44991</v>
      </c>
      <c r="D90" s="9">
        <f t="shared" si="3"/>
        <v>44989</v>
      </c>
    </row>
    <row r="91" spans="1:4" x14ac:dyDescent="0.25">
      <c r="A91" s="7">
        <v>44974</v>
      </c>
      <c r="B91" s="8">
        <v>28</v>
      </c>
      <c r="C91" s="9">
        <f t="shared" si="2"/>
        <v>45002</v>
      </c>
      <c r="D91" s="9">
        <f t="shared" si="3"/>
        <v>45002</v>
      </c>
    </row>
    <row r="92" spans="1:4" x14ac:dyDescent="0.25">
      <c r="A92" s="7">
        <v>44974</v>
      </c>
      <c r="B92" s="8">
        <v>55</v>
      </c>
      <c r="C92" s="9">
        <f t="shared" si="2"/>
        <v>45029</v>
      </c>
      <c r="D92" s="9">
        <f t="shared" si="3"/>
        <v>45029</v>
      </c>
    </row>
    <row r="93" spans="1:4" x14ac:dyDescent="0.25">
      <c r="A93" s="7">
        <v>44975</v>
      </c>
      <c r="B93" s="8">
        <v>33</v>
      </c>
      <c r="C93" s="9">
        <f t="shared" si="2"/>
        <v>45008</v>
      </c>
      <c r="D93" s="9">
        <f t="shared" si="3"/>
        <v>45008</v>
      </c>
    </row>
    <row r="94" spans="1:4" x14ac:dyDescent="0.25">
      <c r="A94" s="7">
        <v>44975</v>
      </c>
      <c r="B94" s="8">
        <v>20</v>
      </c>
      <c r="C94" s="9">
        <f t="shared" si="2"/>
        <v>44995</v>
      </c>
      <c r="D94" s="9">
        <f t="shared" si="3"/>
        <v>44995</v>
      </c>
    </row>
    <row r="95" spans="1:4" x14ac:dyDescent="0.25">
      <c r="A95" s="7">
        <v>44975</v>
      </c>
      <c r="B95" s="8">
        <v>18</v>
      </c>
      <c r="C95" s="9">
        <f t="shared" si="2"/>
        <v>44993</v>
      </c>
      <c r="D95" s="9">
        <f t="shared" si="3"/>
        <v>44993</v>
      </c>
    </row>
    <row r="96" spans="1:4" x14ac:dyDescent="0.25">
      <c r="A96" s="7">
        <v>44976</v>
      </c>
      <c r="B96" s="8">
        <v>47</v>
      </c>
      <c r="C96" s="9">
        <f t="shared" si="2"/>
        <v>45023</v>
      </c>
      <c r="D96" s="9">
        <f t="shared" si="3"/>
        <v>45023</v>
      </c>
    </row>
    <row r="97" spans="1:4" x14ac:dyDescent="0.25">
      <c r="A97" s="7">
        <v>44976</v>
      </c>
      <c r="B97" s="8">
        <v>44</v>
      </c>
      <c r="C97" s="9">
        <f t="shared" si="2"/>
        <v>45020</v>
      </c>
      <c r="D97" s="9">
        <f t="shared" si="3"/>
        <v>45020</v>
      </c>
    </row>
    <row r="98" spans="1:4" x14ac:dyDescent="0.25">
      <c r="A98" s="7">
        <v>44977</v>
      </c>
      <c r="B98" s="8">
        <v>38</v>
      </c>
      <c r="C98" s="9">
        <f t="shared" si="2"/>
        <v>45015</v>
      </c>
      <c r="D98" s="9">
        <f t="shared" si="3"/>
        <v>45015</v>
      </c>
    </row>
    <row r="99" spans="1:4" x14ac:dyDescent="0.25">
      <c r="A99" s="7">
        <v>44977</v>
      </c>
      <c r="B99" s="8">
        <v>18</v>
      </c>
      <c r="C99" s="9">
        <f t="shared" si="2"/>
        <v>44995</v>
      </c>
      <c r="D99" s="9">
        <f t="shared" si="3"/>
        <v>44995</v>
      </c>
    </row>
    <row r="100" spans="1:4" x14ac:dyDescent="0.25">
      <c r="A100" s="7">
        <v>44978</v>
      </c>
      <c r="B100" s="8">
        <v>44</v>
      </c>
      <c r="C100" s="9">
        <f t="shared" si="2"/>
        <v>45022</v>
      </c>
      <c r="D100" s="9">
        <f t="shared" si="3"/>
        <v>45022</v>
      </c>
    </row>
    <row r="101" spans="1:4" x14ac:dyDescent="0.25">
      <c r="A101" s="7">
        <v>44979</v>
      </c>
      <c r="B101" s="8">
        <v>45</v>
      </c>
      <c r="C101" s="9">
        <f t="shared" si="2"/>
        <v>45026</v>
      </c>
      <c r="D101" s="9">
        <f t="shared" si="3"/>
        <v>45024</v>
      </c>
    </row>
    <row r="102" spans="1:4" x14ac:dyDescent="0.25">
      <c r="A102" s="7">
        <v>44979</v>
      </c>
      <c r="B102" s="8">
        <v>22</v>
      </c>
      <c r="C102" s="9">
        <f t="shared" si="2"/>
        <v>45001</v>
      </c>
      <c r="D102" s="9">
        <f t="shared" si="3"/>
        <v>45001</v>
      </c>
    </row>
    <row r="103" spans="1:4" x14ac:dyDescent="0.25">
      <c r="A103" s="7">
        <v>44980</v>
      </c>
      <c r="B103" s="8">
        <v>41</v>
      </c>
      <c r="C103" s="9">
        <f t="shared" si="2"/>
        <v>45021</v>
      </c>
      <c r="D103" s="9">
        <f t="shared" si="3"/>
        <v>45021</v>
      </c>
    </row>
    <row r="104" spans="1:4" x14ac:dyDescent="0.25">
      <c r="A104" s="7">
        <v>44981</v>
      </c>
      <c r="B104" s="8">
        <v>30</v>
      </c>
      <c r="C104" s="9">
        <f t="shared" si="2"/>
        <v>45012</v>
      </c>
      <c r="D104" s="9">
        <f t="shared" si="3"/>
        <v>45011</v>
      </c>
    </row>
    <row r="105" spans="1:4" x14ac:dyDescent="0.25">
      <c r="A105" s="7">
        <v>44982</v>
      </c>
      <c r="B105" s="8">
        <v>57</v>
      </c>
      <c r="C105" s="9">
        <f t="shared" si="2"/>
        <v>45040</v>
      </c>
      <c r="D105" s="9">
        <f t="shared" si="3"/>
        <v>45039</v>
      </c>
    </row>
    <row r="106" spans="1:4" x14ac:dyDescent="0.25">
      <c r="A106" s="7">
        <v>44982</v>
      </c>
      <c r="B106" s="8">
        <v>52</v>
      </c>
      <c r="C106" s="9">
        <f t="shared" si="2"/>
        <v>45034</v>
      </c>
      <c r="D106" s="9">
        <f t="shared" si="3"/>
        <v>45034</v>
      </c>
    </row>
    <row r="107" spans="1:4" x14ac:dyDescent="0.25">
      <c r="A107" s="7">
        <v>44982</v>
      </c>
      <c r="B107" s="8">
        <v>22</v>
      </c>
      <c r="C107" s="9">
        <f t="shared" si="2"/>
        <v>45005</v>
      </c>
      <c r="D107" s="9">
        <f t="shared" si="3"/>
        <v>45004</v>
      </c>
    </row>
    <row r="108" spans="1:4" x14ac:dyDescent="0.25">
      <c r="A108" s="7">
        <v>44983</v>
      </c>
      <c r="B108" s="8">
        <v>33</v>
      </c>
      <c r="C108" s="9">
        <f t="shared" si="2"/>
        <v>45016</v>
      </c>
      <c r="D108" s="9">
        <f t="shared" si="3"/>
        <v>45016</v>
      </c>
    </row>
    <row r="109" spans="1:4" x14ac:dyDescent="0.25">
      <c r="A109" s="7">
        <v>44983</v>
      </c>
      <c r="B109" s="8">
        <v>33</v>
      </c>
      <c r="C109" s="9">
        <f t="shared" si="2"/>
        <v>45016</v>
      </c>
      <c r="D109" s="9">
        <f t="shared" si="3"/>
        <v>45016</v>
      </c>
    </row>
    <row r="110" spans="1:4" x14ac:dyDescent="0.25">
      <c r="A110" s="7">
        <v>44983</v>
      </c>
      <c r="B110" s="8">
        <v>48</v>
      </c>
      <c r="C110" s="9">
        <f t="shared" si="2"/>
        <v>45033</v>
      </c>
      <c r="D110" s="9">
        <f t="shared" si="3"/>
        <v>45031</v>
      </c>
    </row>
    <row r="111" spans="1:4" x14ac:dyDescent="0.25">
      <c r="A111" s="7">
        <v>44984</v>
      </c>
      <c r="B111" s="8">
        <v>51</v>
      </c>
      <c r="C111" s="9">
        <f t="shared" si="2"/>
        <v>45035</v>
      </c>
      <c r="D111" s="9">
        <f t="shared" si="3"/>
        <v>45035</v>
      </c>
    </row>
    <row r="112" spans="1:4" x14ac:dyDescent="0.25">
      <c r="A112" s="7">
        <v>44985</v>
      </c>
      <c r="B112" s="8">
        <v>37</v>
      </c>
      <c r="C112" s="9">
        <f t="shared" si="2"/>
        <v>45022</v>
      </c>
      <c r="D112" s="9">
        <f t="shared" si="3"/>
        <v>45022</v>
      </c>
    </row>
    <row r="113" spans="1:4" x14ac:dyDescent="0.25">
      <c r="A113" s="7">
        <v>44986</v>
      </c>
      <c r="B113" s="8">
        <v>29</v>
      </c>
      <c r="C113" s="9">
        <f t="shared" si="2"/>
        <v>45015</v>
      </c>
      <c r="D113" s="9">
        <f t="shared" si="3"/>
        <v>45015</v>
      </c>
    </row>
    <row r="114" spans="1:4" x14ac:dyDescent="0.25">
      <c r="A114" s="7">
        <v>44987</v>
      </c>
      <c r="B114" s="8">
        <v>56</v>
      </c>
      <c r="C114" s="9">
        <f t="shared" si="2"/>
        <v>45043</v>
      </c>
      <c r="D114" s="9">
        <f t="shared" si="3"/>
        <v>45043</v>
      </c>
    </row>
    <row r="115" spans="1:4" x14ac:dyDescent="0.25">
      <c r="A115" s="7">
        <v>44988</v>
      </c>
      <c r="B115" s="8">
        <v>59</v>
      </c>
      <c r="C115" s="9">
        <f t="shared" si="2"/>
        <v>45047</v>
      </c>
      <c r="D115" s="9">
        <f t="shared" si="3"/>
        <v>45047</v>
      </c>
    </row>
    <row r="116" spans="1:4" x14ac:dyDescent="0.25">
      <c r="A116" s="7">
        <v>44988</v>
      </c>
      <c r="B116" s="8">
        <v>49</v>
      </c>
      <c r="C116" s="9">
        <f t="shared" si="2"/>
        <v>45037</v>
      </c>
      <c r="D116" s="9">
        <f t="shared" si="3"/>
        <v>45037</v>
      </c>
    </row>
    <row r="117" spans="1:4" x14ac:dyDescent="0.25">
      <c r="A117" s="7">
        <v>44989</v>
      </c>
      <c r="B117" s="8">
        <v>21</v>
      </c>
      <c r="C117" s="9">
        <f t="shared" si="2"/>
        <v>45012</v>
      </c>
      <c r="D117" s="9">
        <f t="shared" si="3"/>
        <v>45010</v>
      </c>
    </row>
    <row r="118" spans="1:4" x14ac:dyDescent="0.25">
      <c r="A118" s="7">
        <v>44990</v>
      </c>
      <c r="B118" s="8">
        <v>29</v>
      </c>
      <c r="C118" s="9">
        <f t="shared" si="2"/>
        <v>45019</v>
      </c>
      <c r="D118" s="9">
        <f t="shared" si="3"/>
        <v>45019</v>
      </c>
    </row>
    <row r="119" spans="1:4" x14ac:dyDescent="0.25">
      <c r="A119" s="7">
        <v>44990</v>
      </c>
      <c r="B119" s="8">
        <v>54</v>
      </c>
      <c r="C119" s="9">
        <f t="shared" si="2"/>
        <v>45044</v>
      </c>
      <c r="D119" s="9">
        <f t="shared" si="3"/>
        <v>45044</v>
      </c>
    </row>
    <row r="120" spans="1:4" x14ac:dyDescent="0.25">
      <c r="A120" s="7">
        <v>44991</v>
      </c>
      <c r="B120" s="8">
        <v>25</v>
      </c>
      <c r="C120" s="9">
        <f t="shared" si="2"/>
        <v>45016</v>
      </c>
      <c r="D120" s="9">
        <f t="shared" si="3"/>
        <v>45016</v>
      </c>
    </row>
    <row r="121" spans="1:4" x14ac:dyDescent="0.25">
      <c r="A121" s="7">
        <v>44991</v>
      </c>
      <c r="B121" s="8">
        <v>32</v>
      </c>
      <c r="C121" s="9">
        <f t="shared" si="2"/>
        <v>45023</v>
      </c>
      <c r="D121" s="9">
        <f t="shared" si="3"/>
        <v>45023</v>
      </c>
    </row>
    <row r="122" spans="1:4" x14ac:dyDescent="0.25">
      <c r="A122" s="7">
        <v>44991</v>
      </c>
      <c r="B122" s="8">
        <v>58</v>
      </c>
      <c r="C122" s="9">
        <f t="shared" si="2"/>
        <v>45049</v>
      </c>
      <c r="D122" s="9">
        <f t="shared" si="3"/>
        <v>45049</v>
      </c>
    </row>
    <row r="123" spans="1:4" x14ac:dyDescent="0.25">
      <c r="A123" s="7">
        <v>44992</v>
      </c>
      <c r="B123" s="8">
        <v>38</v>
      </c>
      <c r="C123" s="9">
        <f t="shared" si="2"/>
        <v>45030</v>
      </c>
      <c r="D123" s="9">
        <f t="shared" si="3"/>
        <v>45030</v>
      </c>
    </row>
    <row r="124" spans="1:4" x14ac:dyDescent="0.25">
      <c r="A124" s="7">
        <v>44992</v>
      </c>
      <c r="B124" s="8">
        <v>17</v>
      </c>
      <c r="C124" s="9">
        <f t="shared" si="2"/>
        <v>45009</v>
      </c>
      <c r="D124" s="9">
        <f t="shared" si="3"/>
        <v>45009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5</vt:i4>
      </vt:variant>
    </vt:vector>
  </HeadingPairs>
  <TitlesOfParts>
    <vt:vector size="5" baseType="lpstr">
      <vt:lpstr>s</vt:lpstr>
      <vt:lpstr>c</vt:lpstr>
      <vt:lpstr>HAFTANINGÜNÜ</vt:lpstr>
      <vt:lpstr>METNEÇEVİR</vt:lpstr>
      <vt:lpstr>EĞER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Kenan Çilman</dc:creator>
  <cp:lastModifiedBy>Kenan Çilman</cp:lastModifiedBy>
  <dcterms:created xsi:type="dcterms:W3CDTF">2024-05-28T16:26:14Z</dcterms:created>
  <dcterms:modified xsi:type="dcterms:W3CDTF">2024-06-06T16:24:44Z</dcterms:modified>
</cp:coreProperties>
</file>