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apex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<sst xmlns="http://schemas.openxmlformats.org/spreadsheetml/2006/main" count="9" uniqueCount="8">
  <si>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Depreciation</t>
  </si>
  <si>
    <t>Balance Sheet</t>
  </si>
  <si>
    <t>Oven Expense</t>
  </si>
  <si>
    <t>Income Statement</t>
  </si>
  <si>
    <t>Non-Cash Interest</t>
  </si>
  <si>
    <t>Life time:</t>
  </si>
  <si>
    <t>EBITDA</t>
  </si>
  <si>
    <t>Earnings Before Interest, Taxes, Depreciation and Amortization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</si>
</sst>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164" fontId="36" fillId="0" borderId="0" xfId="42" applyNumberFormat="1" applyFont="1" applyAlignment="1">
      <alignment/>
    </xf>
    <xf numFmtId="164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9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D2:AA128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5" max="5" width="17.421875" style="0" customWidth="1"/>
    <col min="6" max="8" width="15.00390625" style="0" customWidth="1"/>
    <col min="9" max="9" width="17.7109375" style="0" bestFit="1" customWidth="1"/>
    <col min="11" max="11" width="19.8515625" style="0" bestFit="1" customWidth="1"/>
  </cols>
  <sheetData>
    <row r="2" spans="4:27" ht="18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4:27" ht="18.75">
      <c r="D3" s="1"/>
      <c r="E3" s="2" t="s">
        <v>0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4:27" ht="18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18.75">
      <c r="D5" s="1"/>
      <c r="E5" s="1"/>
      <c r="F5" s="4">
        <v>2011</v>
      </c>
      <c r="G5" s="4">
        <v>2012</v>
      </c>
      <c r="H5" s="4">
        <v>2013</v>
      </c>
      <c r="I5" s="4">
        <v>2014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4:27" ht="18.75">
      <c r="D6" s="1"/>
      <c r="E6" s="4" t="s">
        <v>1</v>
      </c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4:27" ht="18.75">
      <c r="D7" s="1"/>
      <c r="E7" s="1" t="s">
        <v>2</v>
      </c>
      <c r="F7" s="5">
        <v>500000</v>
      </c>
      <c r="G7" s="6">
        <f>F7-F10</f>
        <v>333333.3333333334</v>
      </c>
      <c r="H7" s="6">
        <f>G7-G10</f>
        <v>166666.66666666672</v>
      </c>
      <c r="I7" s="6">
        <f>H7-H10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4:27" ht="18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4:27" ht="18.75">
      <c r="D9" s="1"/>
      <c r="E9" s="4" t="s">
        <v>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4:27" ht="18.75">
      <c r="D10" s="1"/>
      <c r="E10" s="1" t="s">
        <v>0</v>
      </c>
      <c r="F10" s="5">
        <f>F7/F11</f>
        <v>166666.66666666666</v>
      </c>
      <c r="G10" s="5">
        <f>F10</f>
        <v>166666.66666666666</v>
      </c>
      <c r="H10" s="5">
        <f>G10</f>
        <v>166666.66666666666</v>
      </c>
      <c r="I10" s="5"/>
      <c r="J10" s="1"/>
      <c r="K10" s="1" t="s">
        <v>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4:27" ht="18.75">
      <c r="D11" s="1"/>
      <c r="E11" s="1" t="s">
        <v>5</v>
      </c>
      <c r="F11" s="1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4:27" ht="18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4:27" ht="18.75">
      <c r="D13" s="1"/>
      <c r="E13" s="4" t="s">
        <v>6</v>
      </c>
      <c r="F13" s="4" t="s">
        <v>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4:27" ht="18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4:27" ht="18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4:27" ht="18.75">
      <c r="D16" s="1"/>
      <c r="E16" s="1"/>
      <c r="F16" s="1"/>
      <c r="G16" s="1"/>
      <c r="H16" s="7"/>
      <c r="I16" s="1"/>
      <c r="J16" s="1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4:27" ht="18.75">
      <c r="D17" s="1"/>
      <c r="E17" s="1"/>
      <c r="F17" s="1"/>
      <c r="G17" s="1"/>
      <c r="H17" s="1"/>
      <c r="I17" s="5"/>
      <c r="J17" s="1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4:27" ht="18.75">
      <c r="D18" s="1"/>
      <c r="E18" s="1"/>
      <c r="F18" s="1"/>
      <c r="G18" s="1"/>
      <c r="H18" s="1"/>
      <c r="I18" s="6"/>
      <c r="J18" s="1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4:27" ht="18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4:27" ht="18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4:27" ht="18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4:27" ht="18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4:27" ht="18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4:27" ht="18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4:27" ht="18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4:27" ht="18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4:27" ht="18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4:27" ht="18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4:27" ht="18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4:27" ht="18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4:27" ht="18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4:27" ht="18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4:27" ht="18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4:27" ht="18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4:27" ht="18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4:27" ht="18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4:27" ht="18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4:27" ht="18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4:27" ht="18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4:27" ht="18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4:27" ht="18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4:27" ht="18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4:27" ht="18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4:27" ht="18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4:27" ht="18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4:27" ht="18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4:27" ht="18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4:27" ht="18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4:27" ht="18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4:27" ht="18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4:27" ht="18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4:27" ht="18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4:27" ht="18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4:27" ht="18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4:27" ht="18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4:27" ht="18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4:27" ht="18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4:27" ht="18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4:27" ht="18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4:27" ht="18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4:27" ht="18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4:27" ht="18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4:27" ht="18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4:27" ht="18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4:27" ht="18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4:27" ht="18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4:27" ht="18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4:27" ht="18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4:27" ht="18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4:27" ht="18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4:27" ht="18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4:27" ht="18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4:27" ht="18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4:27" ht="18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4:27" ht="18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4:27" ht="18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4:27" ht="18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4:27" ht="18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4:27" ht="18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4:27" ht="18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4:27" ht="18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4:27" ht="18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4:27" ht="18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4:27" ht="18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4:27" ht="18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4:27" ht="18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4:27" ht="18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4:27" ht="18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4:27" ht="18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4:27" ht="18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4:27" ht="18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4:27" ht="18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4:27" ht="18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4:27" ht="18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4:27" ht="18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4:27" ht="18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4:27" ht="18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4:27" ht="18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4:27" ht="18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4:27" ht="18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4:27" ht="18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4:27" ht="18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4:27" ht="18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4:27" ht="18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4:27" ht="18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4:27" ht="18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4:27" ht="18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4:27" ht="18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4:27" ht="18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4:27" ht="18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4:27" ht="18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4:27" ht="18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4:27" ht="18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4:27" ht="18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4:27" ht="18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4:27" ht="18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4:27" ht="18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4:27" ht="18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4:27" ht="18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4:27" ht="18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4:27" ht="18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4:27" ht="18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4:27" ht="18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4:27" ht="18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4:27" ht="18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4:27" ht="18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4:27" ht="18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4:27" ht="18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2013-04-05T07:09:49Z</dcterms:created>
  <dcterms:modified xsi:type="dcterms:W3CDTF">2013-04-05T07:09:58Z</dcterms:modified>
  <cp:category/>
  <cp:version/>
  <cp:contentType/>
  <cp:contentStatus/>
</cp:coreProperties>
</file>