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Chart" sheetId="3" r:id="rId1"/>
    <sheet name="Data Prep" sheetId="2" r:id="rId2"/>
    <sheet name="Data" sheetId="1" r:id="rId3"/>
  </sheets>
  <calcPr calcId="125725"/>
</workbook>
</file>

<file path=xl/calcChain.xml><?xml version="1.0" encoding="utf-8"?>
<calcChain xmlns="http://schemas.openxmlformats.org/spreadsheetml/2006/main">
  <c r="S8" i="2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7"/>
  <c r="T10" l="1"/>
  <c r="T7"/>
  <c r="T43"/>
  <c r="T39"/>
  <c r="T35"/>
  <c r="T31"/>
  <c r="T27"/>
  <c r="T23"/>
  <c r="T19"/>
  <c r="T15"/>
  <c r="T11"/>
  <c r="T47"/>
  <c r="T44"/>
  <c r="T40"/>
  <c r="T36"/>
  <c r="T32"/>
  <c r="T28"/>
  <c r="T24"/>
  <c r="T20"/>
  <c r="T16"/>
  <c r="T12"/>
  <c r="T8"/>
  <c r="T45"/>
  <c r="T41"/>
  <c r="T37"/>
  <c r="T33"/>
  <c r="T29"/>
  <c r="T25"/>
  <c r="T21"/>
  <c r="T17"/>
  <c r="T13"/>
  <c r="T9"/>
  <c r="T46"/>
  <c r="T42"/>
  <c r="T38"/>
  <c r="T34"/>
  <c r="T30"/>
  <c r="T26"/>
  <c r="T22"/>
  <c r="T18"/>
  <c r="T14"/>
</calcChain>
</file>

<file path=xl/sharedStrings.xml><?xml version="1.0" encoding="utf-8"?>
<sst xmlns="http://schemas.openxmlformats.org/spreadsheetml/2006/main" count="218" uniqueCount="85">
  <si>
    <t>Dashboard Tutorial #1</t>
  </si>
  <si>
    <t>Excel Formula e-book</t>
  </si>
  <si>
    <t>Excel School - Dashboards Membership</t>
  </si>
  <si>
    <t>Excel School - Download Membership</t>
  </si>
  <si>
    <t>Excel School - Online Membership</t>
  </si>
  <si>
    <t>PM Templates for Excel [2003]</t>
  </si>
  <si>
    <t>PM Templates for Excel [2007]</t>
  </si>
  <si>
    <t>PM Templates for Excel [both]</t>
  </si>
  <si>
    <t>Jan</t>
  </si>
  <si>
    <t>Feb</t>
  </si>
  <si>
    <t>Mar</t>
  </si>
  <si>
    <t>Apr</t>
  </si>
  <si>
    <t>May</t>
  </si>
  <si>
    <t>Quantity</t>
  </si>
  <si>
    <t>Unit Revenue</t>
  </si>
  <si>
    <t>Product name</t>
  </si>
  <si>
    <t>Titles</t>
  </si>
  <si>
    <t>Parameter:</t>
  </si>
  <si>
    <t>% US Car Sales</t>
  </si>
  <si>
    <t>Chart Title</t>
  </si>
  <si>
    <t>Parallel Panel Chart Layout</t>
  </si>
  <si>
    <t>X Axis Year Labels</t>
  </si>
  <si>
    <t>Series Plot Data
DB - Sorted By Series No</t>
  </si>
  <si>
    <t>Series
No.</t>
  </si>
  <si>
    <t>X Plot Pos</t>
  </si>
  <si>
    <t>Series Label X Plot Pos</t>
  </si>
  <si>
    <t>Series Label Y Pos</t>
  </si>
  <si>
    <t>Series label</t>
  </si>
  <si>
    <t>Series Div</t>
  </si>
  <si>
    <t>ID</t>
  </si>
  <si>
    <t>X Pos</t>
  </si>
  <si>
    <t>Y Pos</t>
  </si>
  <si>
    <t>Label</t>
  </si>
  <si>
    <t>R Cht Edge</t>
  </si>
  <si>
    <t>Chart Top Border</t>
  </si>
  <si>
    <t>J</t>
  </si>
  <si>
    <t>F</t>
  </si>
  <si>
    <t>M</t>
  </si>
  <si>
    <t>A</t>
  </si>
  <si>
    <t>Dashboard</t>
  </si>
  <si>
    <t>Formula e-book</t>
  </si>
  <si>
    <t>ES - Dashboards</t>
  </si>
  <si>
    <t>ES - Download</t>
  </si>
  <si>
    <t>ES - Online</t>
  </si>
  <si>
    <t>PM for Excel03</t>
  </si>
  <si>
    <t>PM for Excel07</t>
  </si>
  <si>
    <t>PM for Excel 03 &amp; 07</t>
  </si>
  <si>
    <t>Month</t>
  </si>
  <si>
    <t>ES - Dashboards Qty Sold</t>
  </si>
  <si>
    <t>Formula e-book Qty Sold</t>
  </si>
  <si>
    <t>Dashboard Qty Sold</t>
  </si>
  <si>
    <t>ES - Download Qty Sold</t>
  </si>
  <si>
    <t>ES - Online Qty Sold</t>
  </si>
  <si>
    <t>PM for Excel 03 Qty Sold</t>
  </si>
  <si>
    <t>PM for Excel 07 Qty Sold</t>
  </si>
  <si>
    <t>PM for Excel 3 &amp; 7 Qty Sold</t>
  </si>
  <si>
    <t>Dashboard Unit Rev</t>
  </si>
  <si>
    <t>Formula e-book Unit Rev</t>
  </si>
  <si>
    <t>ES - Dashboards Unit Rev</t>
  </si>
  <si>
    <t>ES - Download Unit Rev</t>
  </si>
  <si>
    <t>ES - Online Unit Rev</t>
  </si>
  <si>
    <t>PM for Excel 03 Unit Rev</t>
  </si>
  <si>
    <t>PM for Excel 07 Unit Rev</t>
  </si>
  <si>
    <t>PM for Excel 3 &amp; 7 Unit Rev</t>
  </si>
  <si>
    <t>Dashboard Total Rev</t>
  </si>
  <si>
    <t>Formula e-book Total Rev</t>
  </si>
  <si>
    <t>ES - Dashboards Total Rev</t>
  </si>
  <si>
    <t>ES - Download Total Rev</t>
  </si>
  <si>
    <t>ES - Online Total Rev</t>
  </si>
  <si>
    <t>PM for Excel 03 Total Rev</t>
  </si>
  <si>
    <t>PM for Excel 07 Total Rev</t>
  </si>
  <si>
    <t>PM for Excel 3 &amp; 7 Total Rev</t>
  </si>
  <si>
    <t>Chandoo Product Sales</t>
  </si>
  <si>
    <t>Series Titles</t>
  </si>
  <si>
    <t>Avg Chandoo Unit Revenue</t>
  </si>
  <si>
    <t>Tutorial #1</t>
  </si>
  <si>
    <t>Excel Formula</t>
  </si>
  <si>
    <t>e-book</t>
  </si>
  <si>
    <t>Excel School</t>
  </si>
  <si>
    <t>PM Templates</t>
  </si>
  <si>
    <t>Excel 2003</t>
  </si>
  <si>
    <t>Excel 2007</t>
  </si>
  <si>
    <t>both</t>
  </si>
  <si>
    <t>Download</t>
  </si>
  <si>
    <t>Online</t>
  </si>
</sst>
</file>

<file path=xl/styles.xml><?xml version="1.0" encoding="utf-8"?>
<styleSheet xmlns="http://schemas.openxmlformats.org/spreadsheetml/2006/main">
  <numFmts count="2">
    <numFmt numFmtId="168" formatCode="0.0"/>
    <numFmt numFmtId="169" formatCode="m/d/yy;@"/>
  </numFmts>
  <fonts count="6">
    <font>
      <sz val="11"/>
      <color theme="1"/>
      <name val="Calibri"/>
      <family val="2"/>
      <scheme val="minor"/>
    </font>
    <font>
      <sz val="10"/>
      <name val="Arial Narrow"/>
    </font>
    <font>
      <b/>
      <sz val="10"/>
      <name val="Arial Narrow"/>
      <family val="2"/>
    </font>
    <font>
      <b/>
      <sz val="10"/>
      <name val="Arial Narrow"/>
    </font>
    <font>
      <b/>
      <sz val="10"/>
      <name val="Times New Roman"/>
      <family val="1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1" applyFill="1"/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Fill="1"/>
    <xf numFmtId="0" fontId="1" fillId="0" borderId="1" xfId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1" fillId="0" borderId="1" xfId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ill="1" applyBorder="1"/>
    <xf numFmtId="0" fontId="1" fillId="0" borderId="2" xfId="1" applyFill="1" applyBorder="1" applyAlignment="1">
      <alignment horizontal="center" vertical="center" wrapText="1"/>
    </xf>
    <xf numFmtId="0" fontId="0" fillId="0" borderId="1" xfId="0" applyFill="1" applyBorder="1"/>
    <xf numFmtId="1" fontId="1" fillId="0" borderId="1" xfId="1" applyNumberFormat="1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0" xfId="1" applyFill="1" applyAlignment="1">
      <alignment horizontal="center"/>
    </xf>
    <xf numFmtId="168" fontId="1" fillId="0" borderId="1" xfId="1" applyNumberFormat="1" applyFill="1" applyBorder="1" applyAlignment="1">
      <alignment horizontal="center"/>
    </xf>
    <xf numFmtId="168" fontId="1" fillId="0" borderId="0" xfId="1" applyNumberForma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center"/>
    </xf>
    <xf numFmtId="14" fontId="1" fillId="0" borderId="0" xfId="1" applyNumberFormat="1" applyFill="1"/>
    <xf numFmtId="0" fontId="1" fillId="0" borderId="0" xfId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'Data Prep'!$D$3</c:f>
          <c:strCache>
            <c:ptCount val="1"/>
            <c:pt idx="0">
              <c:v>Chandoo Product Sales</c:v>
            </c:pt>
          </c:strCache>
        </c:strRef>
      </c:tx>
      <c:layout>
        <c:manualLayout>
          <c:xMode val="edge"/>
          <c:yMode val="edge"/>
          <c:x val="0.39893015062306403"/>
          <c:y val="1.5009383819490296E-2"/>
        </c:manualLayout>
      </c:layout>
      <c:txPr>
        <a:bodyPr/>
        <a:lstStyle/>
        <a:p>
          <a:pPr>
            <a:defRPr sz="2400">
              <a:solidFill>
                <a:schemeClr val="accent1">
                  <a:lumMod val="20000"/>
                  <a:lumOff val="80000"/>
                </a:schemeClr>
              </a:solidFill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3282022179659973E-2"/>
          <c:y val="0.16550465409082529"/>
          <c:w val="0.93020146130382353"/>
          <c:h val="0.74392612389162982"/>
        </c:manualLayout>
      </c:layout>
      <c:scatterChart>
        <c:scatterStyle val="lineMarker"/>
        <c:ser>
          <c:idx val="0"/>
          <c:order val="0"/>
          <c:tx>
            <c:v>X Axis Year Label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J</a:t>
                    </a:r>
                  </a:p>
                </c:rich>
              </c:tx>
              <c:dLblPos val="b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F</a:t>
                    </a:r>
                  </a:p>
                </c:rich>
              </c:tx>
              <c:dLblPos val="b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A</a:t>
                    </a:r>
                  </a:p>
                </c:rich>
              </c:tx>
              <c:dLblPos val="b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J</a:t>
                    </a:r>
                  </a:p>
                </c:rich>
              </c:tx>
              <c:dLblPos val="b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F</a:t>
                    </a:r>
                  </a:p>
                </c:rich>
              </c:tx>
              <c:dLblPos val="b"/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A</a:t>
                    </a:r>
                  </a:p>
                </c:rich>
              </c:tx>
              <c:dLblPos val="b"/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J</a:t>
                    </a:r>
                  </a:p>
                </c:rich>
              </c:tx>
              <c:dLblPos val="b"/>
              <c:showVal val="1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F</a:t>
                    </a:r>
                  </a:p>
                </c:rich>
              </c:tx>
              <c:dLblPos val="b"/>
              <c:showVal val="1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A</a:t>
                    </a:r>
                  </a:p>
                </c:rich>
              </c:tx>
              <c:dLblPos val="b"/>
              <c:showVal val="1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J</a:t>
                    </a:r>
                  </a:p>
                </c:rich>
              </c:tx>
              <c:dLblPos val="b"/>
              <c:showVal val="1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F</a:t>
                    </a:r>
                  </a:p>
                </c:rich>
              </c:tx>
              <c:dLblPos val="b"/>
              <c:showVal val="1"/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A</a:t>
                    </a:r>
                  </a:p>
                </c:rich>
              </c:tx>
              <c:dLblPos val="b"/>
              <c:showVal val="1"/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</a:t>
                    </a:r>
                  </a:p>
                </c:rich>
              </c:tx>
              <c:dLblPos val="b"/>
              <c:showVal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xVal>
            <c:numRef>
              <c:f>'Data Prep'!$K$7:$K$46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'Data Prep'!$L$7:$L$46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'Data Prep'!$E$18</c:f>
              <c:strCache>
                <c:ptCount val="1"/>
                <c:pt idx="0">
                  <c:v>Dashboard Qty Sold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Prep'!$Q$7:$Q$11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Prep'!$R$7:$R$11</c:f>
              <c:numCache>
                <c:formatCode>General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</c:numCache>
            </c:numRef>
          </c:yVal>
        </c:ser>
        <c:ser>
          <c:idx val="2"/>
          <c:order val="2"/>
          <c:tx>
            <c:strRef>
              <c:f>'Data Prep'!$E$19</c:f>
              <c:strCache>
                <c:ptCount val="1"/>
                <c:pt idx="0">
                  <c:v>Formula e-book Qty Sold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Prep'!$Q$12:$Q$16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'Data Prep'!$R$12:$R$16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62</c:v>
                </c:pt>
                <c:pt idx="3">
                  <c:v>24</c:v>
                </c:pt>
                <c:pt idx="4">
                  <c:v>15</c:v>
                </c:pt>
              </c:numCache>
            </c:numRef>
          </c:yVal>
        </c:ser>
        <c:ser>
          <c:idx val="3"/>
          <c:order val="3"/>
          <c:tx>
            <c:strRef>
              <c:f>'Data Prep'!$E$20</c:f>
              <c:strCache>
                <c:ptCount val="1"/>
                <c:pt idx="0">
                  <c:v>ES - Dashboards Qty Sold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Prep'!$Q$17:$Q$21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xVal>
          <c:yVal>
            <c:numRef>
              <c:f>'Data Prep'!$R$17:$R$21</c:f>
              <c:numCache>
                <c:formatCode>General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yVal>
        </c:ser>
        <c:ser>
          <c:idx val="4"/>
          <c:order val="4"/>
          <c:tx>
            <c:strRef>
              <c:f>'Data Prep'!$E$21</c:f>
              <c:strCache>
                <c:ptCount val="1"/>
                <c:pt idx="0">
                  <c:v>ES - Download Qty Sold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Prep'!$Q$22:$Q$26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</c:numCache>
            </c:numRef>
          </c:xVal>
          <c:yVal>
            <c:numRef>
              <c:f>'Data Prep'!$R$22:$R$26</c:f>
              <c:numCache>
                <c:formatCode>General</c:formatCode>
                <c:ptCount val="5"/>
                <c:pt idx="0">
                  <c:v>42</c:v>
                </c:pt>
                <c:pt idx="1">
                  <c:v>25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</c:numCache>
            </c:numRef>
          </c:yVal>
        </c:ser>
        <c:ser>
          <c:idx val="5"/>
          <c:order val="5"/>
          <c:tx>
            <c:strRef>
              <c:f>'Data Prep'!$E$22</c:f>
              <c:strCache>
                <c:ptCount val="1"/>
                <c:pt idx="0">
                  <c:v>ES - Online Qty Sold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Prep'!$Q$27:$Q$31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xVal>
          <c:yVal>
            <c:numRef>
              <c:f>'Data Prep'!$R$27:$R$31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</c:ser>
        <c:ser>
          <c:idx val="6"/>
          <c:order val="6"/>
          <c:tx>
            <c:strRef>
              <c:f>'Data Prep'!$E$23</c:f>
              <c:strCache>
                <c:ptCount val="1"/>
                <c:pt idx="0">
                  <c:v>PM for Excel 03 Qty Sold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Prep'!$Q$32:$Q$36</c:f>
              <c:numCache>
                <c:formatCode>General</c:formatCod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</c:numCache>
            </c:numRef>
          </c:xVal>
          <c:yVal>
            <c:numRef>
              <c:f>'Data Prep'!$R$32:$R$36</c:f>
              <c:numCache>
                <c:formatCode>General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</c:numCache>
            </c:numRef>
          </c:yVal>
        </c:ser>
        <c:ser>
          <c:idx val="7"/>
          <c:order val="7"/>
          <c:tx>
            <c:strRef>
              <c:f>'Data Prep'!$E$24</c:f>
              <c:strCache>
                <c:ptCount val="1"/>
                <c:pt idx="0">
                  <c:v>PM for Excel 07 Qty Sold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Prep'!$Q$37:$Q$41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</c:numCache>
            </c:numRef>
          </c:xVal>
          <c:yVal>
            <c:numRef>
              <c:f>'Data Prep'!$R$37:$R$41</c:f>
              <c:numCache>
                <c:formatCode>General</c:formatCode>
                <c:ptCount val="5"/>
                <c:pt idx="0">
                  <c:v>72</c:v>
                </c:pt>
                <c:pt idx="1">
                  <c:v>106</c:v>
                </c:pt>
                <c:pt idx="2">
                  <c:v>96</c:v>
                </c:pt>
                <c:pt idx="3">
                  <c:v>114</c:v>
                </c:pt>
                <c:pt idx="4">
                  <c:v>115</c:v>
                </c:pt>
              </c:numCache>
            </c:numRef>
          </c:yVal>
        </c:ser>
        <c:ser>
          <c:idx val="8"/>
          <c:order val="8"/>
          <c:tx>
            <c:strRef>
              <c:f>'Data Prep'!$E$25</c:f>
              <c:strCache>
                <c:ptCount val="1"/>
                <c:pt idx="0">
                  <c:v>PM for Excel 3 &amp; 7 Qty Sold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'Data Prep'!$Q$42:$Q$46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xVal>
          <c:yVal>
            <c:numRef>
              <c:f>'Data Prep'!$R$42:$R$46</c:f>
              <c:numCache>
                <c:formatCode>General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</c:numCache>
            </c:numRef>
          </c:yVal>
        </c:ser>
        <c:ser>
          <c:idx val="9"/>
          <c:order val="9"/>
          <c:tx>
            <c:v>Auto Range div</c:v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215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xVal>
            <c:numRef>
              <c:f>'Data Prep'!$B$8:$B$15</c:f>
              <c:numCache>
                <c:formatCode>General</c:formatCode>
                <c:ptCount val="8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31</c:v>
                </c:pt>
                <c:pt idx="6">
                  <c:v>36</c:v>
                </c:pt>
                <c:pt idx="7">
                  <c:v>41</c:v>
                </c:pt>
              </c:numCache>
            </c:numRef>
          </c:xVal>
          <c:yVal>
            <c:numRef>
              <c:f>'Data Prep'!$H$8:$H$15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ser>
          <c:idx val="10"/>
          <c:order val="10"/>
          <c:tx>
            <c:v>Series Label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'Data Prep'!$E$7</c:f>
                  <c:strCache>
                    <c:ptCount val="1"/>
                    <c:pt idx="0">
                      <c:v>Dashboard</c:v>
                    </c:pt>
                  </c:strCache>
                </c:strRef>
              </c:tx>
              <c:dLblPos val="ctr"/>
              <c:showVal val="1"/>
            </c:dLbl>
            <c:dLbl>
              <c:idx val="1"/>
              <c:layout/>
              <c:tx>
                <c:strRef>
                  <c:f>'Data Prep'!$E$8</c:f>
                  <c:strCache>
                    <c:ptCount val="1"/>
                    <c:pt idx="0">
                      <c:v>Excel Formula</c:v>
                    </c:pt>
                  </c:strCache>
                </c:strRef>
              </c:tx>
              <c:dLblPos val="ctr"/>
              <c:showVal val="1"/>
            </c:dLbl>
            <c:dLbl>
              <c:idx val="2"/>
              <c:layout/>
              <c:tx>
                <c:strRef>
                  <c:f>'Data Prep'!$E$9</c:f>
                  <c:strCache>
                    <c:ptCount val="1"/>
                    <c:pt idx="0">
                      <c:v>Excel School</c:v>
                    </c:pt>
                  </c:strCache>
                </c:strRef>
              </c:tx>
              <c:dLblPos val="ctr"/>
              <c:showVal val="1"/>
            </c:dLbl>
            <c:dLbl>
              <c:idx val="3"/>
              <c:layout/>
              <c:tx>
                <c:strRef>
                  <c:f>'Data Prep'!$E$10</c:f>
                  <c:strCache>
                    <c:ptCount val="1"/>
                    <c:pt idx="0">
                      <c:v>Excel School</c:v>
                    </c:pt>
                  </c:strCache>
                </c:strRef>
              </c:tx>
              <c:dLblPos val="ctr"/>
              <c:showVal val="1"/>
            </c:dLbl>
            <c:dLbl>
              <c:idx val="4"/>
              <c:layout/>
              <c:tx>
                <c:strRef>
                  <c:f>'Data Prep'!$E$11</c:f>
                  <c:strCache>
                    <c:ptCount val="1"/>
                    <c:pt idx="0">
                      <c:v>Excel School</c:v>
                    </c:pt>
                  </c:strCache>
                </c:strRef>
              </c:tx>
              <c:dLblPos val="ctr"/>
              <c:showVal val="1"/>
            </c:dLbl>
            <c:dLbl>
              <c:idx val="5"/>
              <c:layout/>
              <c:tx>
                <c:strRef>
                  <c:f>'Data Prep'!$E$12</c:f>
                  <c:strCache>
                    <c:ptCount val="1"/>
                    <c:pt idx="0">
                      <c:v>PM Templates</c:v>
                    </c:pt>
                  </c:strCache>
                </c:strRef>
              </c:tx>
              <c:dLblPos val="ctr"/>
              <c:showVal val="1"/>
            </c:dLbl>
            <c:dLbl>
              <c:idx val="6"/>
              <c:layout/>
              <c:tx>
                <c:strRef>
                  <c:f>'Data Prep'!$E$13</c:f>
                  <c:strCache>
                    <c:ptCount val="1"/>
                    <c:pt idx="0">
                      <c:v>PM Templates</c:v>
                    </c:pt>
                  </c:strCache>
                </c:strRef>
              </c:tx>
              <c:dLblPos val="ctr"/>
              <c:showVal val="1"/>
            </c:dLbl>
            <c:dLbl>
              <c:idx val="7"/>
              <c:layout/>
              <c:tx>
                <c:strRef>
                  <c:f>'Data Prep'!$E$14</c:f>
                  <c:strCache>
                    <c:ptCount val="1"/>
                    <c:pt idx="0">
                      <c:v>PM Templates</c:v>
                    </c:pt>
                  </c:strCache>
                </c:strRef>
              </c:tx>
              <c:dLblPos val="ctr"/>
              <c:showVal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xVal>
            <c:numRef>
              <c:f>'Data Prep'!$C$7:$C$14</c:f>
              <c:numCache>
                <c:formatCode>General</c:formatCode>
                <c:ptCount val="8"/>
                <c:pt idx="0">
                  <c:v>3.5</c:v>
                </c:pt>
                <c:pt idx="1">
                  <c:v>8.5</c:v>
                </c:pt>
                <c:pt idx="2">
                  <c:v>13.5</c:v>
                </c:pt>
                <c:pt idx="3">
                  <c:v>18.5</c:v>
                </c:pt>
                <c:pt idx="4">
                  <c:v>23.5</c:v>
                </c:pt>
                <c:pt idx="5">
                  <c:v>28.5</c:v>
                </c:pt>
                <c:pt idx="6">
                  <c:v>33.5</c:v>
                </c:pt>
                <c:pt idx="7">
                  <c:v>38.5</c:v>
                </c:pt>
              </c:numCache>
            </c:numRef>
          </c:xVal>
          <c:yVal>
            <c:numRef>
              <c:f>'Data Prep'!$D$7:$D$14</c:f>
              <c:numCache>
                <c:formatCode>General</c:formatCode>
                <c:ptCount val="8"/>
                <c:pt idx="0">
                  <c:v>212</c:v>
                </c:pt>
                <c:pt idx="1">
                  <c:v>212</c:v>
                </c:pt>
                <c:pt idx="2">
                  <c:v>212</c:v>
                </c:pt>
                <c:pt idx="3">
                  <c:v>212</c:v>
                </c:pt>
                <c:pt idx="4">
                  <c:v>212</c:v>
                </c:pt>
                <c:pt idx="5">
                  <c:v>212</c:v>
                </c:pt>
                <c:pt idx="6">
                  <c:v>212</c:v>
                </c:pt>
                <c:pt idx="7">
                  <c:v>212</c:v>
                </c:pt>
              </c:numCache>
            </c:numRef>
          </c:yVal>
        </c:ser>
        <c:ser>
          <c:idx val="11"/>
          <c:order val="11"/>
          <c:tx>
            <c:v>Top of Chart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'Data Prep'!$A$18:$A$19</c:f>
              <c:numCache>
                <c:formatCode>General</c:formatCode>
                <c:ptCount val="2"/>
                <c:pt idx="0">
                  <c:v>1</c:v>
                </c:pt>
                <c:pt idx="1">
                  <c:v>41</c:v>
                </c:pt>
              </c:numCache>
            </c:numRef>
          </c:xVal>
          <c:yVal>
            <c:numRef>
              <c:f>'Data Prep'!$B$18:$B$19</c:f>
              <c:numCache>
                <c:formatCode>General</c:formatCode>
                <c:ptCount val="2"/>
                <c:pt idx="0">
                  <c:v>220</c:v>
                </c:pt>
                <c:pt idx="1">
                  <c:v>220</c:v>
                </c:pt>
              </c:numCache>
            </c:numRef>
          </c:yVal>
        </c:ser>
        <c:ser>
          <c:idx val="12"/>
          <c:order val="12"/>
          <c:tx>
            <c:strRef>
              <c:f>'Data Prep'!$E$26</c:f>
              <c:strCache>
                <c:ptCount val="1"/>
                <c:pt idx="0">
                  <c:v>Dashboard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Prep'!$Q$7:$Q$11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Prep'!$S$7:$S$11</c:f>
              <c:numCache>
                <c:formatCode>General</c:formatCode>
                <c:ptCount val="5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36</c:v>
                </c:pt>
                <c:pt idx="4">
                  <c:v>45</c:v>
                </c:pt>
              </c:numCache>
            </c:numRef>
          </c:yVal>
        </c:ser>
        <c:ser>
          <c:idx val="13"/>
          <c:order val="13"/>
          <c:tx>
            <c:strRef>
              <c:f>'Data Prep'!$E$27</c:f>
              <c:strCache>
                <c:ptCount val="1"/>
                <c:pt idx="0">
                  <c:v>Formula e-book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Prep'!$Q$12:$Q$16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'Data Prep'!$S$12:$S$16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</c:ser>
        <c:ser>
          <c:idx val="14"/>
          <c:order val="14"/>
          <c:tx>
            <c:strRef>
              <c:f>'Data Prep'!$E$28</c:f>
              <c:strCache>
                <c:ptCount val="1"/>
                <c:pt idx="0">
                  <c:v>ES - Dashboards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Prep'!$Q$17:$Q$21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xVal>
          <c:yVal>
            <c:numRef>
              <c:f>'Data Prep'!$S$17:$S$21</c:f>
              <c:numCache>
                <c:formatCode>General</c:formatCode>
                <c:ptCount val="5"/>
                <c:pt idx="0">
                  <c:v>177</c:v>
                </c:pt>
                <c:pt idx="1">
                  <c:v>186</c:v>
                </c:pt>
                <c:pt idx="2">
                  <c:v>188</c:v>
                </c:pt>
                <c:pt idx="3">
                  <c:v>191</c:v>
                </c:pt>
                <c:pt idx="4">
                  <c:v>192</c:v>
                </c:pt>
              </c:numCache>
            </c:numRef>
          </c:yVal>
        </c:ser>
        <c:ser>
          <c:idx val="15"/>
          <c:order val="15"/>
          <c:tx>
            <c:strRef>
              <c:f>'Data Prep'!$E$29</c:f>
              <c:strCache>
                <c:ptCount val="1"/>
                <c:pt idx="0">
                  <c:v>ES - Download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Prep'!$Q$22:$Q$26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</c:numCache>
            </c:numRef>
          </c:xVal>
          <c:yVal>
            <c:numRef>
              <c:f>'Data Prep'!$S$22:$S$26</c:f>
              <c:numCache>
                <c:formatCode>General</c:formatCode>
                <c:ptCount val="5"/>
                <c:pt idx="0">
                  <c:v>88</c:v>
                </c:pt>
                <c:pt idx="1">
                  <c:v>92</c:v>
                </c:pt>
                <c:pt idx="2">
                  <c:v>94</c:v>
                </c:pt>
                <c:pt idx="3">
                  <c:v>97</c:v>
                </c:pt>
                <c:pt idx="4">
                  <c:v>94</c:v>
                </c:pt>
              </c:numCache>
            </c:numRef>
          </c:yVal>
        </c:ser>
        <c:ser>
          <c:idx val="16"/>
          <c:order val="16"/>
          <c:tx>
            <c:strRef>
              <c:f>'Data Prep'!$E$30</c:f>
              <c:strCache>
                <c:ptCount val="1"/>
                <c:pt idx="0">
                  <c:v>ES - Online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Prep'!$Q$27:$Q$31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xVal>
          <c:yVal>
            <c:numRef>
              <c:f>'Data Prep'!$S$27:$S$31</c:f>
              <c:numCache>
                <c:formatCode>General</c:formatCode>
                <c:ptCount val="5"/>
                <c:pt idx="0">
                  <c:v>65</c:v>
                </c:pt>
                <c:pt idx="1">
                  <c:v>60</c:v>
                </c:pt>
                <c:pt idx="2">
                  <c:v>66</c:v>
                </c:pt>
                <c:pt idx="3">
                  <c:v>67</c:v>
                </c:pt>
                <c:pt idx="4">
                  <c:v>67</c:v>
                </c:pt>
              </c:numCache>
            </c:numRef>
          </c:yVal>
        </c:ser>
        <c:ser>
          <c:idx val="17"/>
          <c:order val="17"/>
          <c:tx>
            <c:strRef>
              <c:f>'Data Prep'!$E$31</c:f>
              <c:strCache>
                <c:ptCount val="1"/>
                <c:pt idx="0">
                  <c:v>PM for Excel 03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Prep'!$Q$32:$Q$36</c:f>
              <c:numCache>
                <c:formatCode>General</c:formatCod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</c:numCache>
            </c:numRef>
          </c:xVal>
          <c:yVal>
            <c:numRef>
              <c:f>'Data Prep'!$S$32:$S$36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yVal>
        </c:ser>
        <c:ser>
          <c:idx val="18"/>
          <c:order val="18"/>
          <c:tx>
            <c:strRef>
              <c:f>'Data Prep'!$E$32</c:f>
              <c:strCache>
                <c:ptCount val="1"/>
                <c:pt idx="0">
                  <c:v>PM for Excel 07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Prep'!$Q$37:$Q$41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</c:numCache>
            </c:numRef>
          </c:xVal>
          <c:yVal>
            <c:numRef>
              <c:f>'Data Prep'!$S$37:$S$41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</c:numCache>
            </c:numRef>
          </c:yVal>
        </c:ser>
        <c:ser>
          <c:idx val="19"/>
          <c:order val="19"/>
          <c:tx>
            <c:strRef>
              <c:f>'Data Prep'!$E$33</c:f>
              <c:strCache>
                <c:ptCount val="1"/>
                <c:pt idx="0">
                  <c:v>PM for Excel 3 &amp; 7 Unit Rev</c:v>
                </c:pt>
              </c:strCache>
            </c:strRef>
          </c:tx>
          <c:spPr>
            <a:ln w="19050">
              <a:solidFill>
                <a:srgbClr val="006600"/>
              </a:solidFill>
            </a:ln>
          </c:spPr>
          <c:marker>
            <c:symbol val="diamond"/>
            <c:size val="5"/>
            <c:spPr>
              <a:solidFill>
                <a:srgbClr val="006600"/>
              </a:solidFill>
              <a:ln w="19050">
                <a:solidFill>
                  <a:srgbClr val="006600"/>
                </a:solidFill>
              </a:ln>
            </c:spPr>
          </c:marker>
          <c:dLbls>
            <c:delete val="1"/>
          </c:dLbls>
          <c:xVal>
            <c:numRef>
              <c:f>'Data Prep'!$Q$42:$Q$46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xVal>
          <c:yVal>
            <c:numRef>
              <c:f>'Data Prep'!$S$42:$S$46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44</c:v>
                </c:pt>
                <c:pt idx="3">
                  <c:v>45</c:v>
                </c:pt>
                <c:pt idx="4">
                  <c:v>45</c:v>
                </c:pt>
              </c:numCache>
            </c:numRef>
          </c:yVal>
        </c:ser>
        <c:ser>
          <c:idx val="20"/>
          <c:order val="20"/>
          <c:tx>
            <c:strRef>
              <c:f>'Data Prep'!$T$6</c:f>
              <c:strCache>
                <c:ptCount val="1"/>
                <c:pt idx="0">
                  <c:v>Avg Chandoo Unit Revenue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'Data Prep'!$Q$7:$Q$47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xVal>
          <c:yVal>
            <c:numRef>
              <c:f>'Data Prep'!$T$7:$T$47</c:f>
              <c:numCache>
                <c:formatCode>General</c:formatCode>
                <c:ptCount val="41"/>
                <c:pt idx="0">
                  <c:v>62.125</c:v>
                </c:pt>
                <c:pt idx="1">
                  <c:v>62.125</c:v>
                </c:pt>
                <c:pt idx="2">
                  <c:v>62.125</c:v>
                </c:pt>
                <c:pt idx="3">
                  <c:v>62.125</c:v>
                </c:pt>
                <c:pt idx="4">
                  <c:v>62.125</c:v>
                </c:pt>
                <c:pt idx="5">
                  <c:v>62.125</c:v>
                </c:pt>
                <c:pt idx="6">
                  <c:v>62.125</c:v>
                </c:pt>
                <c:pt idx="7">
                  <c:v>62.125</c:v>
                </c:pt>
                <c:pt idx="8">
                  <c:v>62.125</c:v>
                </c:pt>
                <c:pt idx="9">
                  <c:v>62.125</c:v>
                </c:pt>
                <c:pt idx="10">
                  <c:v>62.125</c:v>
                </c:pt>
                <c:pt idx="11">
                  <c:v>62.125</c:v>
                </c:pt>
                <c:pt idx="12">
                  <c:v>62.125</c:v>
                </c:pt>
                <c:pt idx="13">
                  <c:v>62.125</c:v>
                </c:pt>
                <c:pt idx="14">
                  <c:v>62.125</c:v>
                </c:pt>
                <c:pt idx="15">
                  <c:v>62.125</c:v>
                </c:pt>
                <c:pt idx="16">
                  <c:v>62.125</c:v>
                </c:pt>
                <c:pt idx="17">
                  <c:v>62.125</c:v>
                </c:pt>
                <c:pt idx="18">
                  <c:v>62.125</c:v>
                </c:pt>
                <c:pt idx="19">
                  <c:v>62.125</c:v>
                </c:pt>
                <c:pt idx="20">
                  <c:v>62.125</c:v>
                </c:pt>
                <c:pt idx="21">
                  <c:v>62.125</c:v>
                </c:pt>
                <c:pt idx="22">
                  <c:v>62.125</c:v>
                </c:pt>
                <c:pt idx="23">
                  <c:v>62.125</c:v>
                </c:pt>
                <c:pt idx="24">
                  <c:v>62.125</c:v>
                </c:pt>
                <c:pt idx="25">
                  <c:v>62.125</c:v>
                </c:pt>
                <c:pt idx="26">
                  <c:v>62.125</c:v>
                </c:pt>
                <c:pt idx="27">
                  <c:v>62.125</c:v>
                </c:pt>
                <c:pt idx="28">
                  <c:v>62.125</c:v>
                </c:pt>
                <c:pt idx="29">
                  <c:v>62.125</c:v>
                </c:pt>
                <c:pt idx="30">
                  <c:v>62.125</c:v>
                </c:pt>
                <c:pt idx="31">
                  <c:v>62.125</c:v>
                </c:pt>
                <c:pt idx="32">
                  <c:v>62.125</c:v>
                </c:pt>
                <c:pt idx="33">
                  <c:v>62.125</c:v>
                </c:pt>
                <c:pt idx="34">
                  <c:v>62.125</c:v>
                </c:pt>
                <c:pt idx="35">
                  <c:v>62.125</c:v>
                </c:pt>
                <c:pt idx="36">
                  <c:v>62.125</c:v>
                </c:pt>
                <c:pt idx="37">
                  <c:v>62.125</c:v>
                </c:pt>
                <c:pt idx="38">
                  <c:v>62.125</c:v>
                </c:pt>
                <c:pt idx="39">
                  <c:v>62.125</c:v>
                </c:pt>
                <c:pt idx="40">
                  <c:v>62.125</c:v>
                </c:pt>
              </c:numCache>
            </c:numRef>
          </c:yVal>
        </c:ser>
        <c:ser>
          <c:idx val="21"/>
          <c:order val="21"/>
          <c:tx>
            <c:v>Series Label 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'Data Prep'!$G$7</c:f>
                  <c:strCache>
                    <c:ptCount val="1"/>
                    <c:pt idx="0">
                      <c:v>Tutorial #1</c:v>
                    </c:pt>
                  </c:strCache>
                </c:strRef>
              </c:tx>
              <c:dLblPos val="ctr"/>
              <c:showVal val="1"/>
            </c:dLbl>
            <c:dLbl>
              <c:idx val="1"/>
              <c:layout/>
              <c:tx>
                <c:strRef>
                  <c:f>'Data Prep'!$G$8</c:f>
                  <c:strCache>
                    <c:ptCount val="1"/>
                    <c:pt idx="0">
                      <c:v>e-book</c:v>
                    </c:pt>
                  </c:strCache>
                </c:strRef>
              </c:tx>
              <c:dLblPos val="ctr"/>
              <c:showVal val="1"/>
            </c:dLbl>
            <c:dLbl>
              <c:idx val="2"/>
              <c:layout/>
              <c:tx>
                <c:strRef>
                  <c:f>'Data Prep'!$G$9</c:f>
                  <c:strCache>
                    <c:ptCount val="1"/>
                    <c:pt idx="0">
                      <c:v>Dashboard</c:v>
                    </c:pt>
                  </c:strCache>
                </c:strRef>
              </c:tx>
              <c:dLblPos val="ctr"/>
              <c:showVal val="1"/>
            </c:dLbl>
            <c:dLbl>
              <c:idx val="3"/>
              <c:layout/>
              <c:tx>
                <c:strRef>
                  <c:f>'Data Prep'!$G$10</c:f>
                  <c:strCache>
                    <c:ptCount val="1"/>
                    <c:pt idx="0">
                      <c:v>Download</c:v>
                    </c:pt>
                  </c:strCache>
                </c:strRef>
              </c:tx>
              <c:dLblPos val="ctr"/>
              <c:showVal val="1"/>
            </c:dLbl>
            <c:dLbl>
              <c:idx val="4"/>
              <c:layout/>
              <c:tx>
                <c:strRef>
                  <c:f>'Data Prep'!$G$11</c:f>
                  <c:strCache>
                    <c:ptCount val="1"/>
                    <c:pt idx="0">
                      <c:v>Online</c:v>
                    </c:pt>
                  </c:strCache>
                </c:strRef>
              </c:tx>
              <c:dLblPos val="ctr"/>
              <c:showVal val="1"/>
            </c:dLbl>
            <c:dLbl>
              <c:idx val="5"/>
              <c:layout/>
              <c:tx>
                <c:strRef>
                  <c:f>'Data Prep'!$G$12</c:f>
                  <c:strCache>
                    <c:ptCount val="1"/>
                    <c:pt idx="0">
                      <c:v>Excel 2003</c:v>
                    </c:pt>
                  </c:strCache>
                </c:strRef>
              </c:tx>
              <c:dLblPos val="ctr"/>
              <c:showVal val="1"/>
            </c:dLbl>
            <c:dLbl>
              <c:idx val="6"/>
              <c:layout/>
              <c:tx>
                <c:strRef>
                  <c:f>'Data Prep'!$G$13</c:f>
                  <c:strCache>
                    <c:ptCount val="1"/>
                    <c:pt idx="0">
                      <c:v>Excel 2007</c:v>
                    </c:pt>
                  </c:strCache>
                </c:strRef>
              </c:tx>
              <c:dLblPos val="ctr"/>
              <c:showVal val="1"/>
            </c:dLbl>
            <c:dLbl>
              <c:idx val="7"/>
              <c:layout/>
              <c:tx>
                <c:strRef>
                  <c:f>'Data Prep'!$G$14</c:f>
                  <c:strCache>
                    <c:ptCount val="1"/>
                    <c:pt idx="0">
                      <c:v>both</c:v>
                    </c:pt>
                  </c:strCache>
                </c:strRef>
              </c:tx>
              <c:dLblPos val="ctr"/>
              <c:showVal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xVal>
            <c:numRef>
              <c:f>'Data Prep'!$C$7:$C$14</c:f>
              <c:numCache>
                <c:formatCode>General</c:formatCode>
                <c:ptCount val="8"/>
                <c:pt idx="0">
                  <c:v>3.5</c:v>
                </c:pt>
                <c:pt idx="1">
                  <c:v>8.5</c:v>
                </c:pt>
                <c:pt idx="2">
                  <c:v>13.5</c:v>
                </c:pt>
                <c:pt idx="3">
                  <c:v>18.5</c:v>
                </c:pt>
                <c:pt idx="4">
                  <c:v>23.5</c:v>
                </c:pt>
                <c:pt idx="5">
                  <c:v>28.5</c:v>
                </c:pt>
                <c:pt idx="6">
                  <c:v>33.5</c:v>
                </c:pt>
                <c:pt idx="7">
                  <c:v>38.5</c:v>
                </c:pt>
              </c:numCache>
            </c:numRef>
          </c:xVal>
          <c:yVal>
            <c:numRef>
              <c:f>'Data Prep'!$F$7:$F$14</c:f>
              <c:numCache>
                <c:formatCode>General</c:formatCode>
                <c:ptCount val="8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</c:numCache>
            </c:numRef>
          </c:yVal>
        </c:ser>
        <c:dLbls>
          <c:dLblPos val="b"/>
          <c:showVal val="1"/>
        </c:dLbls>
        <c:axId val="61966592"/>
        <c:axId val="62189952"/>
      </c:scatterChart>
      <c:valAx>
        <c:axId val="61966592"/>
        <c:scaling>
          <c:orientation val="minMax"/>
          <c:max val="41"/>
          <c:min val="1"/>
        </c:scaling>
        <c:axPos val="b"/>
        <c:title>
          <c:tx>
            <c:rich>
              <a:bodyPr anchor="b" anchorCtr="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8175545624364519"/>
              <c:y val="0.96040354330708666"/>
            </c:manualLayout>
          </c:layout>
        </c:title>
        <c:numFmt formatCode="General" sourceLinked="1"/>
        <c:majorTickMark val="none"/>
        <c:tickLblPos val="none"/>
        <c:crossAx val="62189952"/>
        <c:crosses val="autoZero"/>
        <c:crossBetween val="midCat"/>
        <c:majorUnit val="5"/>
      </c:valAx>
      <c:valAx>
        <c:axId val="62189952"/>
        <c:scaling>
          <c:orientation val="minMax"/>
          <c:max val="215"/>
          <c:min val="0"/>
        </c:scaling>
        <c:axPos val="l"/>
        <c:numFmt formatCode="General" sourceLinked="1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61966592"/>
        <c:crosses val="autoZero"/>
        <c:crossBetween val="midCat"/>
        <c:majorUnit val="20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31114409685275829"/>
          <c:y val="9.3295926744752233E-2"/>
          <c:w val="0.62080182544749474"/>
          <c:h val="4.5235564597078802E-2"/>
        </c:manualLayout>
      </c:layout>
      <c:spPr>
        <a:solidFill>
          <a:schemeClr val="tx2">
            <a:lumMod val="20000"/>
            <a:lumOff val="80000"/>
          </a:schemeClr>
        </a:solidFill>
      </c:spPr>
    </c:legend>
    <c:plotVisOnly val="1"/>
  </c:chart>
  <c:spPr>
    <a:gradFill flip="none" rotWithShape="1">
      <a:gsLst>
        <a:gs pos="0">
          <a:srgbClr val="1F497D">
            <a:lumMod val="50000"/>
          </a:srgbClr>
        </a:gs>
        <a:gs pos="50000">
          <a:srgbClr val="1F497D">
            <a:lumMod val="75000"/>
          </a:srgbClr>
        </a:gs>
        <a:gs pos="100000">
          <a:schemeClr val="tx2"/>
        </a:gs>
      </a:gsLst>
      <a:lin ang="5400000" scaled="1"/>
      <a:tileRect/>
    </a:gradFill>
    <a:ln>
      <a:solidFill>
        <a:schemeClr val="tx1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533400</xdr:colOff>
      <xdr:row>26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3</xdr:col>
      <xdr:colOff>400355</xdr:colOff>
      <xdr:row>3</xdr:row>
      <xdr:rowOff>142957</xdr:rowOff>
    </xdr:to>
    <xdr:pic>
      <xdr:nvPicPr>
        <xdr:cNvPr id="3" name="Picture 2" descr="chandoo-blog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23825"/>
          <a:ext cx="2181530" cy="590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0.37387</cdr:x>
      <cdr:y>0.09381</cdr:y>
    </cdr:from>
    <cdr:to>
      <cdr:x>0.49775</cdr:x>
      <cdr:y>0.13696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62299" y="476251"/>
          <a:ext cx="1047751" cy="21907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n-US" sz="1000"/>
            <a:t>Quantity</a:t>
          </a:r>
          <a:r>
            <a:rPr lang="en-US" sz="1000" baseline="0"/>
            <a:t> Sold</a:t>
          </a:r>
          <a:endParaRPr lang="en-US" sz="1000"/>
        </a:p>
      </cdr:txBody>
    </cdr:sp>
  </cdr:relSizeAnchor>
  <cdr:relSizeAnchor xmlns:cdr="http://schemas.openxmlformats.org/drawingml/2006/chartDrawing">
    <cdr:from>
      <cdr:x>0.55743</cdr:x>
      <cdr:y>0.09381</cdr:y>
    </cdr:from>
    <cdr:to>
      <cdr:x>0.68131</cdr:x>
      <cdr:y>0.13696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476251"/>
          <a:ext cx="1047751" cy="21907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Unit Revenue</a:t>
          </a:r>
        </a:p>
      </cdr:txBody>
    </cdr:sp>
  </cdr:relSizeAnchor>
  <cdr:relSizeAnchor xmlns:cdr="http://schemas.openxmlformats.org/drawingml/2006/chartDrawing">
    <cdr:from>
      <cdr:x>0.73874</cdr:x>
      <cdr:y>0.09381</cdr:y>
    </cdr:from>
    <cdr:to>
      <cdr:x>0.91216</cdr:x>
      <cdr:y>0.13696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248400" y="476250"/>
          <a:ext cx="14668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Avg Chandoo Unit Revenue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29" sqref="C2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2"/>
  <sheetViews>
    <sheetView topLeftCell="A2" workbookViewId="0">
      <selection activeCell="F7" sqref="F7:F14"/>
    </sheetView>
  </sheetViews>
  <sheetFormatPr defaultRowHeight="15"/>
  <cols>
    <col min="1" max="4" width="9.140625" style="9"/>
    <col min="5" max="5" width="25.7109375" style="9" bestFit="1" customWidth="1"/>
    <col min="6" max="6" width="15.140625" style="9" bestFit="1" customWidth="1"/>
    <col min="7" max="7" width="25.7109375" style="9" customWidth="1"/>
    <col min="8" max="14" width="9.140625" style="9"/>
    <col min="15" max="15" width="36.28515625" style="9" bestFit="1" customWidth="1"/>
    <col min="16" max="16384" width="9.140625" style="9"/>
  </cols>
  <sheetData>
    <row r="1" spans="1:20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2"/>
      <c r="M1" s="5"/>
      <c r="N1" s="6"/>
      <c r="O1" s="2"/>
      <c r="P1" s="2"/>
      <c r="Q1" s="2"/>
      <c r="R1" s="2"/>
    </row>
    <row r="2" spans="1:20">
      <c r="A2" s="10" t="s">
        <v>17</v>
      </c>
      <c r="B2" s="10"/>
      <c r="C2" s="10"/>
      <c r="D2" s="8" t="s">
        <v>18</v>
      </c>
      <c r="E2" s="8"/>
      <c r="F2" s="8"/>
      <c r="G2" s="8"/>
      <c r="H2" s="8"/>
      <c r="I2" s="8"/>
      <c r="J2" s="8"/>
      <c r="K2" s="8"/>
      <c r="L2" s="2"/>
      <c r="M2" s="6"/>
      <c r="N2" s="7"/>
      <c r="O2" s="2"/>
      <c r="P2" s="2"/>
      <c r="Q2" s="2"/>
      <c r="R2" s="2"/>
    </row>
    <row r="3" spans="1:20">
      <c r="A3" s="10" t="s">
        <v>19</v>
      </c>
      <c r="B3" s="10"/>
      <c r="C3" s="10"/>
      <c r="D3" s="8" t="s">
        <v>72</v>
      </c>
      <c r="E3" s="8"/>
      <c r="F3" s="8"/>
      <c r="G3" s="8"/>
      <c r="H3" s="8"/>
      <c r="I3" s="8"/>
      <c r="J3" s="8"/>
      <c r="K3" s="8"/>
      <c r="L3" s="2"/>
      <c r="M3" s="6"/>
      <c r="N3" s="6"/>
      <c r="O3" s="2"/>
      <c r="P3" s="2"/>
      <c r="Q3" s="2"/>
      <c r="R3" s="2"/>
    </row>
    <row r="4" spans="1:20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20">
      <c r="A5" s="12" t="s">
        <v>20</v>
      </c>
      <c r="B5" s="12"/>
      <c r="C5" s="12"/>
      <c r="D5" s="12"/>
      <c r="E5" s="12"/>
      <c r="F5" s="12"/>
      <c r="G5" s="12"/>
      <c r="H5" s="12"/>
      <c r="I5" s="13"/>
      <c r="J5" s="14" t="s">
        <v>21</v>
      </c>
      <c r="K5" s="15"/>
      <c r="L5" s="15"/>
      <c r="M5" s="16"/>
      <c r="N5" s="17"/>
      <c r="O5" s="12" t="s">
        <v>22</v>
      </c>
      <c r="P5" s="12"/>
      <c r="Q5" s="12"/>
      <c r="R5" s="12"/>
    </row>
    <row r="6" spans="1:20" ht="51">
      <c r="A6" s="18" t="s">
        <v>23</v>
      </c>
      <c r="B6" s="18" t="s">
        <v>24</v>
      </c>
      <c r="C6" s="18" t="s">
        <v>25</v>
      </c>
      <c r="D6" s="18" t="s">
        <v>26</v>
      </c>
      <c r="E6" s="19" t="s">
        <v>27</v>
      </c>
      <c r="F6" s="18" t="s">
        <v>26</v>
      </c>
      <c r="G6" s="19" t="s">
        <v>27</v>
      </c>
      <c r="H6" s="20" t="s">
        <v>28</v>
      </c>
      <c r="I6" s="2"/>
      <c r="J6" s="21" t="s">
        <v>29</v>
      </c>
      <c r="K6" s="22" t="s">
        <v>30</v>
      </c>
      <c r="L6" s="22" t="s">
        <v>31</v>
      </c>
      <c r="M6" s="22" t="s">
        <v>32</v>
      </c>
      <c r="N6" s="23"/>
      <c r="O6" s="24" t="s">
        <v>29</v>
      </c>
      <c r="P6" s="24" t="s">
        <v>47</v>
      </c>
      <c r="Q6" s="24" t="s">
        <v>30</v>
      </c>
      <c r="R6" s="25" t="s">
        <v>13</v>
      </c>
      <c r="S6" s="24" t="s">
        <v>14</v>
      </c>
      <c r="T6" s="24" t="s">
        <v>74</v>
      </c>
    </row>
    <row r="7" spans="1:20" ht="15" customHeight="1">
      <c r="A7" s="21">
        <v>1</v>
      </c>
      <c r="B7" s="21"/>
      <c r="C7" s="21">
        <v>3.5</v>
      </c>
      <c r="D7" s="21">
        <v>212</v>
      </c>
      <c r="E7" s="28" t="s">
        <v>39</v>
      </c>
      <c r="F7" s="28">
        <v>205</v>
      </c>
      <c r="G7" s="28" t="s">
        <v>75</v>
      </c>
      <c r="H7" s="26"/>
      <c r="I7" s="2"/>
      <c r="J7" s="27" t="s">
        <v>39</v>
      </c>
      <c r="K7" s="26">
        <v>1</v>
      </c>
      <c r="L7" s="21">
        <v>0</v>
      </c>
      <c r="M7" s="21" t="s">
        <v>35</v>
      </c>
      <c r="N7" s="4"/>
      <c r="O7" s="28" t="s">
        <v>0</v>
      </c>
      <c r="P7" s="29" t="s">
        <v>8</v>
      </c>
      <c r="Q7" s="26">
        <v>1</v>
      </c>
      <c r="R7" s="26">
        <f>INDEX(Data!$B$3:$F$10,MATCH('Data Prep'!$O7,Data!$A$3:$A$10,0),MATCH('Data Prep'!$P7,Data!$B$2:$F$2,0))</f>
        <v>29</v>
      </c>
      <c r="S7" s="26">
        <f>INDEX(Data!$G$3:$K$10,MATCH('Data Prep'!$O7,Data!$A$3:$A$10,0),MATCH('Data Prep'!$P7,Data!$B$2:$F$2,0))</f>
        <v>37</v>
      </c>
      <c r="T7" s="26">
        <f>AVERAGE(($S$7:$S$46))</f>
        <v>62.125</v>
      </c>
    </row>
    <row r="8" spans="1:20">
      <c r="A8" s="21">
        <v>2</v>
      </c>
      <c r="B8" s="21">
        <v>6</v>
      </c>
      <c r="C8" s="21">
        <v>8.5</v>
      </c>
      <c r="D8" s="21">
        <v>212</v>
      </c>
      <c r="E8" s="28" t="s">
        <v>76</v>
      </c>
      <c r="F8" s="28">
        <v>205</v>
      </c>
      <c r="G8" s="28" t="s">
        <v>77</v>
      </c>
      <c r="H8" s="21">
        <v>0</v>
      </c>
      <c r="I8" s="2"/>
      <c r="J8" s="30"/>
      <c r="K8" s="26">
        <v>2</v>
      </c>
      <c r="L8" s="21">
        <v>0</v>
      </c>
      <c r="M8" s="21" t="s">
        <v>36</v>
      </c>
      <c r="N8" s="4"/>
      <c r="O8" s="28" t="s">
        <v>0</v>
      </c>
      <c r="P8" s="29" t="s">
        <v>9</v>
      </c>
      <c r="Q8" s="26">
        <v>2</v>
      </c>
      <c r="R8" s="26">
        <f>INDEX(Data!$B$3:$F$10,MATCH('Data Prep'!$O8,Data!$A$3:$A$10,0),MATCH('Data Prep'!$P8,Data!$B$2:$F$2,0))</f>
        <v>35</v>
      </c>
      <c r="S8" s="26">
        <f>INDEX(Data!$G$3:$K$10,MATCH('Data Prep'!$O8,Data!$A$3:$A$10,0),MATCH('Data Prep'!$P8,Data!$B$2:$F$2,0))</f>
        <v>35</v>
      </c>
      <c r="T8" s="26">
        <f t="shared" ref="T8:T47" si="0">AVERAGE(($S$7:$S$46))</f>
        <v>62.125</v>
      </c>
    </row>
    <row r="9" spans="1:20">
      <c r="A9" s="21">
        <v>3</v>
      </c>
      <c r="B9" s="21">
        <v>11</v>
      </c>
      <c r="C9" s="21">
        <v>13.5</v>
      </c>
      <c r="D9" s="21">
        <v>212</v>
      </c>
      <c r="E9" s="28" t="s">
        <v>78</v>
      </c>
      <c r="F9" s="28">
        <v>205</v>
      </c>
      <c r="G9" s="28" t="s">
        <v>39</v>
      </c>
      <c r="H9" s="21">
        <v>0</v>
      </c>
      <c r="I9" s="2"/>
      <c r="J9" s="30"/>
      <c r="K9" s="26">
        <v>3</v>
      </c>
      <c r="L9" s="21">
        <v>0</v>
      </c>
      <c r="M9" s="21" t="s">
        <v>37</v>
      </c>
      <c r="N9" s="4"/>
      <c r="O9" s="28" t="s">
        <v>0</v>
      </c>
      <c r="P9" s="29" t="s">
        <v>10</v>
      </c>
      <c r="Q9" s="26">
        <v>3</v>
      </c>
      <c r="R9" s="26">
        <f>INDEX(Data!$B$3:$F$10,MATCH('Data Prep'!$O9,Data!$A$3:$A$10,0),MATCH('Data Prep'!$P9,Data!$B$2:$F$2,0))</f>
        <v>34</v>
      </c>
      <c r="S9" s="26">
        <f>INDEX(Data!$G$3:$K$10,MATCH('Data Prep'!$O9,Data!$A$3:$A$10,0),MATCH('Data Prep'!$P9,Data!$B$2:$F$2,0))</f>
        <v>37</v>
      </c>
      <c r="T9" s="26">
        <f t="shared" si="0"/>
        <v>62.125</v>
      </c>
    </row>
    <row r="10" spans="1:20">
      <c r="A10" s="21">
        <v>4</v>
      </c>
      <c r="B10" s="21">
        <v>16</v>
      </c>
      <c r="C10" s="21">
        <v>18.5</v>
      </c>
      <c r="D10" s="21">
        <v>212</v>
      </c>
      <c r="E10" s="28" t="s">
        <v>78</v>
      </c>
      <c r="F10" s="28">
        <v>205</v>
      </c>
      <c r="G10" s="28" t="s">
        <v>83</v>
      </c>
      <c r="H10" s="21">
        <v>0</v>
      </c>
      <c r="I10" s="3"/>
      <c r="J10" s="30"/>
      <c r="K10" s="26">
        <v>4</v>
      </c>
      <c r="L10" s="21">
        <v>0</v>
      </c>
      <c r="M10" s="21" t="s">
        <v>38</v>
      </c>
      <c r="N10" s="4"/>
      <c r="O10" s="28" t="s">
        <v>0</v>
      </c>
      <c r="P10" s="29" t="s">
        <v>11</v>
      </c>
      <c r="Q10" s="26">
        <v>4</v>
      </c>
      <c r="R10" s="26">
        <f>INDEX(Data!$B$3:$F$10,MATCH('Data Prep'!$O10,Data!$A$3:$A$10,0),MATCH('Data Prep'!$P10,Data!$B$2:$F$2,0))</f>
        <v>57</v>
      </c>
      <c r="S10" s="26">
        <f>INDEX(Data!$G$3:$K$10,MATCH('Data Prep'!$O10,Data!$A$3:$A$10,0),MATCH('Data Prep'!$P10,Data!$B$2:$F$2,0))</f>
        <v>36</v>
      </c>
      <c r="T10" s="26">
        <f t="shared" si="0"/>
        <v>62.125</v>
      </c>
    </row>
    <row r="11" spans="1:20">
      <c r="A11" s="21">
        <v>5</v>
      </c>
      <c r="B11" s="21">
        <v>21</v>
      </c>
      <c r="C11" s="21">
        <v>23.5</v>
      </c>
      <c r="D11" s="21">
        <v>212</v>
      </c>
      <c r="E11" s="28" t="s">
        <v>78</v>
      </c>
      <c r="F11" s="28">
        <v>205</v>
      </c>
      <c r="G11" s="28" t="s">
        <v>84</v>
      </c>
      <c r="H11" s="21">
        <v>0</v>
      </c>
      <c r="I11" s="3"/>
      <c r="J11" s="31"/>
      <c r="K11" s="26">
        <v>5</v>
      </c>
      <c r="L11" s="21">
        <v>0</v>
      </c>
      <c r="M11" s="21" t="s">
        <v>37</v>
      </c>
      <c r="N11" s="4"/>
      <c r="O11" s="28" t="s">
        <v>0</v>
      </c>
      <c r="P11" s="29" t="s">
        <v>12</v>
      </c>
      <c r="Q11" s="26">
        <v>5</v>
      </c>
      <c r="R11" s="26">
        <f>INDEX(Data!$B$3:$F$10,MATCH('Data Prep'!$O11,Data!$A$3:$A$10,0),MATCH('Data Prep'!$P11,Data!$B$2:$F$2,0))</f>
        <v>25</v>
      </c>
      <c r="S11" s="26">
        <f>INDEX(Data!$G$3:$K$10,MATCH('Data Prep'!$O11,Data!$A$3:$A$10,0),MATCH('Data Prep'!$P11,Data!$B$2:$F$2,0))</f>
        <v>45</v>
      </c>
      <c r="T11" s="26">
        <f t="shared" si="0"/>
        <v>62.125</v>
      </c>
    </row>
    <row r="12" spans="1:20" ht="15" customHeight="1">
      <c r="A12" s="32">
        <v>6</v>
      </c>
      <c r="B12" s="21">
        <v>26</v>
      </c>
      <c r="C12" s="21">
        <v>28.5</v>
      </c>
      <c r="D12" s="21">
        <v>212</v>
      </c>
      <c r="E12" s="28" t="s">
        <v>79</v>
      </c>
      <c r="F12" s="28">
        <v>205</v>
      </c>
      <c r="G12" s="28" t="s">
        <v>80</v>
      </c>
      <c r="H12" s="21">
        <v>0</v>
      </c>
      <c r="I12" s="3"/>
      <c r="J12" s="27" t="s">
        <v>40</v>
      </c>
      <c r="K12" s="26">
        <v>6</v>
      </c>
      <c r="L12" s="21">
        <v>0</v>
      </c>
      <c r="M12" s="21" t="s">
        <v>35</v>
      </c>
      <c r="N12" s="4"/>
      <c r="O12" s="28" t="s">
        <v>1</v>
      </c>
      <c r="P12" s="29" t="s">
        <v>8</v>
      </c>
      <c r="Q12" s="26">
        <v>6</v>
      </c>
      <c r="R12" s="26">
        <f>INDEX(Data!$B$3:$F$10,MATCH('Data Prep'!$O12,Data!$A$3:$A$10,0),MATCH('Data Prep'!$P12,Data!$B$2:$F$2,0))</f>
        <v>16</v>
      </c>
      <c r="S12" s="26">
        <f>INDEX(Data!$G$3:$K$10,MATCH('Data Prep'!$O12,Data!$A$3:$A$10,0),MATCH('Data Prep'!$P12,Data!$B$2:$F$2,0))</f>
        <v>10</v>
      </c>
      <c r="T12" s="26">
        <f t="shared" si="0"/>
        <v>62.125</v>
      </c>
    </row>
    <row r="13" spans="1:20">
      <c r="A13" s="32">
        <v>7</v>
      </c>
      <c r="B13" s="21">
        <v>31</v>
      </c>
      <c r="C13" s="21">
        <v>33.5</v>
      </c>
      <c r="D13" s="21">
        <v>212</v>
      </c>
      <c r="E13" s="28" t="s">
        <v>79</v>
      </c>
      <c r="F13" s="28">
        <v>205</v>
      </c>
      <c r="G13" s="28" t="s">
        <v>81</v>
      </c>
      <c r="H13" s="21">
        <v>0</v>
      </c>
      <c r="I13" s="3"/>
      <c r="J13" s="30"/>
      <c r="K13" s="26">
        <v>7</v>
      </c>
      <c r="L13" s="21">
        <v>0</v>
      </c>
      <c r="M13" s="21" t="s">
        <v>36</v>
      </c>
      <c r="N13" s="4"/>
      <c r="O13" s="28" t="s">
        <v>1</v>
      </c>
      <c r="P13" s="29" t="s">
        <v>9</v>
      </c>
      <c r="Q13" s="26">
        <v>7</v>
      </c>
      <c r="R13" s="26">
        <f>INDEX(Data!$B$3:$F$10,MATCH('Data Prep'!$O13,Data!$A$3:$A$10,0),MATCH('Data Prep'!$P13,Data!$B$2:$F$2,0))</f>
        <v>15</v>
      </c>
      <c r="S13" s="26">
        <f>INDEX(Data!$G$3:$K$10,MATCH('Data Prep'!$O13,Data!$A$3:$A$10,0),MATCH('Data Prep'!$P13,Data!$B$2:$F$2,0))</f>
        <v>10</v>
      </c>
      <c r="T13" s="26">
        <f t="shared" si="0"/>
        <v>62.125</v>
      </c>
    </row>
    <row r="14" spans="1:20">
      <c r="A14" s="32">
        <v>8</v>
      </c>
      <c r="B14" s="21">
        <v>36</v>
      </c>
      <c r="C14" s="21">
        <v>38.5</v>
      </c>
      <c r="D14" s="21">
        <v>212</v>
      </c>
      <c r="E14" s="28" t="s">
        <v>79</v>
      </c>
      <c r="F14" s="28">
        <v>205</v>
      </c>
      <c r="G14" s="28" t="s">
        <v>82</v>
      </c>
      <c r="H14" s="21">
        <v>0</v>
      </c>
      <c r="I14" s="3"/>
      <c r="J14" s="30"/>
      <c r="K14" s="26">
        <v>8</v>
      </c>
      <c r="L14" s="21">
        <v>0</v>
      </c>
      <c r="M14" s="21" t="s">
        <v>37</v>
      </c>
      <c r="N14" s="4"/>
      <c r="O14" s="28" t="s">
        <v>1</v>
      </c>
      <c r="P14" s="29" t="s">
        <v>10</v>
      </c>
      <c r="Q14" s="26">
        <v>8</v>
      </c>
      <c r="R14" s="26">
        <f>INDEX(Data!$B$3:$F$10,MATCH('Data Prep'!$O14,Data!$A$3:$A$10,0),MATCH('Data Prep'!$P14,Data!$B$2:$F$2,0))</f>
        <v>62</v>
      </c>
      <c r="S14" s="26">
        <f>INDEX(Data!$G$3:$K$10,MATCH('Data Prep'!$O14,Data!$A$3:$A$10,0),MATCH('Data Prep'!$P14,Data!$B$2:$F$2,0))</f>
        <v>10</v>
      </c>
      <c r="T14" s="26">
        <f t="shared" si="0"/>
        <v>62.125</v>
      </c>
    </row>
    <row r="15" spans="1:20">
      <c r="A15" s="21" t="s">
        <v>33</v>
      </c>
      <c r="B15" s="21">
        <v>41</v>
      </c>
      <c r="C15" s="33"/>
      <c r="D15" s="21">
        <v>0</v>
      </c>
      <c r="E15" s="26"/>
      <c r="F15" s="26"/>
      <c r="G15" s="26"/>
      <c r="H15" s="21">
        <v>0</v>
      </c>
      <c r="I15" s="3"/>
      <c r="J15" s="30"/>
      <c r="K15" s="26">
        <v>9</v>
      </c>
      <c r="L15" s="21">
        <v>0</v>
      </c>
      <c r="M15" s="21" t="s">
        <v>38</v>
      </c>
      <c r="N15" s="4"/>
      <c r="O15" s="28" t="s">
        <v>1</v>
      </c>
      <c r="P15" s="29" t="s">
        <v>11</v>
      </c>
      <c r="Q15" s="26">
        <v>9</v>
      </c>
      <c r="R15" s="26">
        <f>INDEX(Data!$B$3:$F$10,MATCH('Data Prep'!$O15,Data!$A$3:$A$10,0),MATCH('Data Prep'!$P15,Data!$B$2:$F$2,0))</f>
        <v>24</v>
      </c>
      <c r="S15" s="26">
        <f>INDEX(Data!$G$3:$K$10,MATCH('Data Prep'!$O15,Data!$A$3:$A$10,0),MATCH('Data Prep'!$P15,Data!$B$2:$F$2,0))</f>
        <v>10</v>
      </c>
      <c r="T15" s="26">
        <f t="shared" si="0"/>
        <v>62.125</v>
      </c>
    </row>
    <row r="16" spans="1:20">
      <c r="A16" s="3"/>
      <c r="B16" s="3"/>
      <c r="C16" s="34"/>
      <c r="D16" s="3"/>
      <c r="E16" s="4"/>
      <c r="F16" s="4"/>
      <c r="G16" s="4"/>
      <c r="H16" s="3"/>
      <c r="I16" s="3"/>
      <c r="J16" s="31"/>
      <c r="K16" s="26">
        <v>10</v>
      </c>
      <c r="L16" s="21">
        <v>0</v>
      </c>
      <c r="M16" s="21" t="s">
        <v>37</v>
      </c>
      <c r="N16" s="4"/>
      <c r="O16" s="28" t="s">
        <v>1</v>
      </c>
      <c r="P16" s="29" t="s">
        <v>12</v>
      </c>
      <c r="Q16" s="26">
        <v>10</v>
      </c>
      <c r="R16" s="26">
        <f>INDEX(Data!$B$3:$F$10,MATCH('Data Prep'!$O16,Data!$A$3:$A$10,0),MATCH('Data Prep'!$P16,Data!$B$2:$F$2,0))</f>
        <v>15</v>
      </c>
      <c r="S16" s="26">
        <f>INDEX(Data!$G$3:$K$10,MATCH('Data Prep'!$O16,Data!$A$3:$A$10,0),MATCH('Data Prep'!$P16,Data!$B$2:$F$2,0))</f>
        <v>10</v>
      </c>
      <c r="T16" s="26">
        <f t="shared" si="0"/>
        <v>62.125</v>
      </c>
    </row>
    <row r="17" spans="1:20" ht="15" customHeight="1">
      <c r="A17" s="8" t="s">
        <v>34</v>
      </c>
      <c r="B17" s="8"/>
      <c r="C17" s="34"/>
      <c r="D17" s="3"/>
      <c r="E17" s="19" t="s">
        <v>73</v>
      </c>
      <c r="F17" s="38"/>
      <c r="G17" s="38"/>
      <c r="H17" s="3"/>
      <c r="I17" s="3"/>
      <c r="J17" s="27" t="s">
        <v>41</v>
      </c>
      <c r="K17" s="26">
        <v>11</v>
      </c>
      <c r="L17" s="21">
        <v>0</v>
      </c>
      <c r="M17" s="21" t="s">
        <v>35</v>
      </c>
      <c r="N17" s="4"/>
      <c r="O17" s="28" t="s">
        <v>2</v>
      </c>
      <c r="P17" s="29" t="s">
        <v>8</v>
      </c>
      <c r="Q17" s="26">
        <v>11</v>
      </c>
      <c r="R17" s="26">
        <f>INDEX(Data!$B$3:$F$10,MATCH('Data Prep'!$O17,Data!$A$3:$A$10,0),MATCH('Data Prep'!$P17,Data!$B$2:$F$2,0))</f>
        <v>121</v>
      </c>
      <c r="S17" s="26">
        <f>INDEX(Data!$G$3:$K$10,MATCH('Data Prep'!$O17,Data!$A$3:$A$10,0),MATCH('Data Prep'!$P17,Data!$B$2:$F$2,0))</f>
        <v>177</v>
      </c>
      <c r="T17" s="26">
        <f t="shared" si="0"/>
        <v>62.125</v>
      </c>
    </row>
    <row r="18" spans="1:20">
      <c r="A18" s="21">
        <v>1</v>
      </c>
      <c r="B18" s="21">
        <v>220</v>
      </c>
      <c r="C18" s="34"/>
      <c r="D18" s="3"/>
      <c r="E18" s="28" t="s">
        <v>50</v>
      </c>
      <c r="F18" s="39"/>
      <c r="G18" s="39"/>
      <c r="H18" s="3"/>
      <c r="I18" s="3"/>
      <c r="J18" s="30"/>
      <c r="K18" s="26">
        <v>12</v>
      </c>
      <c r="L18" s="21">
        <v>0</v>
      </c>
      <c r="M18" s="21" t="s">
        <v>36</v>
      </c>
      <c r="N18" s="4"/>
      <c r="O18" s="28" t="s">
        <v>2</v>
      </c>
      <c r="P18" s="29" t="s">
        <v>9</v>
      </c>
      <c r="Q18" s="26">
        <v>12</v>
      </c>
      <c r="R18" s="26">
        <f>INDEX(Data!$B$3:$F$10,MATCH('Data Prep'!$O18,Data!$A$3:$A$10,0),MATCH('Data Prep'!$P18,Data!$B$2:$F$2,0))</f>
        <v>42</v>
      </c>
      <c r="S18" s="26">
        <f>INDEX(Data!$G$3:$K$10,MATCH('Data Prep'!$O18,Data!$A$3:$A$10,0),MATCH('Data Prep'!$P18,Data!$B$2:$F$2,0))</f>
        <v>186</v>
      </c>
      <c r="T18" s="26">
        <f t="shared" si="0"/>
        <v>62.125</v>
      </c>
    </row>
    <row r="19" spans="1:20">
      <c r="A19" s="21">
        <v>41</v>
      </c>
      <c r="B19" s="21">
        <v>220</v>
      </c>
      <c r="C19" s="34"/>
      <c r="D19" s="3"/>
      <c r="E19" s="28" t="s">
        <v>49</v>
      </c>
      <c r="F19" s="39"/>
      <c r="G19" s="39"/>
      <c r="H19" s="3"/>
      <c r="I19" s="3"/>
      <c r="J19" s="30"/>
      <c r="K19" s="26">
        <v>13</v>
      </c>
      <c r="L19" s="21">
        <v>0</v>
      </c>
      <c r="M19" s="21" t="s">
        <v>37</v>
      </c>
      <c r="N19" s="2"/>
      <c r="O19" s="28" t="s">
        <v>2</v>
      </c>
      <c r="P19" s="29" t="s">
        <v>10</v>
      </c>
      <c r="Q19" s="26">
        <v>13</v>
      </c>
      <c r="R19" s="26">
        <f>INDEX(Data!$B$3:$F$10,MATCH('Data Prep'!$O19,Data!$A$3:$A$10,0),MATCH('Data Prep'!$P19,Data!$B$2:$F$2,0))</f>
        <v>50</v>
      </c>
      <c r="S19" s="26">
        <f>INDEX(Data!$G$3:$K$10,MATCH('Data Prep'!$O19,Data!$A$3:$A$10,0),MATCH('Data Prep'!$P19,Data!$B$2:$F$2,0))</f>
        <v>188</v>
      </c>
      <c r="T19" s="26">
        <f t="shared" si="0"/>
        <v>62.125</v>
      </c>
    </row>
    <row r="20" spans="1:20">
      <c r="A20" s="3"/>
      <c r="B20" s="3"/>
      <c r="C20" s="34"/>
      <c r="D20" s="3"/>
      <c r="E20" s="28" t="s">
        <v>48</v>
      </c>
      <c r="F20" s="39"/>
      <c r="G20" s="39"/>
      <c r="H20" s="3"/>
      <c r="I20" s="4"/>
      <c r="J20" s="30"/>
      <c r="K20" s="26">
        <v>14</v>
      </c>
      <c r="L20" s="21">
        <v>0</v>
      </c>
      <c r="M20" s="21" t="s">
        <v>38</v>
      </c>
      <c r="N20" s="2"/>
      <c r="O20" s="28" t="s">
        <v>2</v>
      </c>
      <c r="P20" s="29" t="s">
        <v>11</v>
      </c>
      <c r="Q20" s="26">
        <v>14</v>
      </c>
      <c r="R20" s="26">
        <f>INDEX(Data!$B$3:$F$10,MATCH('Data Prep'!$O20,Data!$A$3:$A$10,0),MATCH('Data Prep'!$P20,Data!$B$2:$F$2,0))</f>
        <v>32</v>
      </c>
      <c r="S20" s="26">
        <f>INDEX(Data!$G$3:$K$10,MATCH('Data Prep'!$O20,Data!$A$3:$A$10,0),MATCH('Data Prep'!$P20,Data!$B$2:$F$2,0))</f>
        <v>191</v>
      </c>
      <c r="T20" s="26">
        <f t="shared" si="0"/>
        <v>62.125</v>
      </c>
    </row>
    <row r="21" spans="1:20">
      <c r="A21" s="4"/>
      <c r="B21" s="3"/>
      <c r="C21" s="2"/>
      <c r="D21" s="2"/>
      <c r="E21" s="28" t="s">
        <v>51</v>
      </c>
      <c r="F21" s="39"/>
      <c r="G21" s="39"/>
      <c r="H21" s="3"/>
      <c r="I21" s="2"/>
      <c r="J21" s="31"/>
      <c r="K21" s="26">
        <v>15</v>
      </c>
      <c r="L21" s="21">
        <v>0</v>
      </c>
      <c r="M21" s="21" t="s">
        <v>37</v>
      </c>
      <c r="N21" s="2"/>
      <c r="O21" s="28" t="s">
        <v>2</v>
      </c>
      <c r="P21" s="29" t="s">
        <v>12</v>
      </c>
      <c r="Q21" s="26">
        <v>15</v>
      </c>
      <c r="R21" s="26">
        <f>INDEX(Data!$B$3:$F$10,MATCH('Data Prep'!$O21,Data!$A$3:$A$10,0),MATCH('Data Prep'!$P21,Data!$B$2:$F$2,0))</f>
        <v>35</v>
      </c>
      <c r="S21" s="26">
        <f>INDEX(Data!$G$3:$K$10,MATCH('Data Prep'!$O21,Data!$A$3:$A$10,0),MATCH('Data Prep'!$P21,Data!$B$2:$F$2,0))</f>
        <v>192</v>
      </c>
      <c r="T21" s="26">
        <f t="shared" si="0"/>
        <v>62.125</v>
      </c>
    </row>
    <row r="22" spans="1:20" ht="15" customHeight="1">
      <c r="A22" s="6"/>
      <c r="B22" s="35"/>
      <c r="C22" s="2"/>
      <c r="D22" s="2"/>
      <c r="E22" s="28" t="s">
        <v>52</v>
      </c>
      <c r="F22" s="39"/>
      <c r="G22" s="39"/>
      <c r="H22" s="4"/>
      <c r="I22" s="2"/>
      <c r="J22" s="27" t="s">
        <v>42</v>
      </c>
      <c r="K22" s="26">
        <v>16</v>
      </c>
      <c r="L22" s="21">
        <v>0</v>
      </c>
      <c r="M22" s="21" t="s">
        <v>35</v>
      </c>
      <c r="N22" s="2"/>
      <c r="O22" s="28" t="s">
        <v>3</v>
      </c>
      <c r="P22" s="29" t="s">
        <v>8</v>
      </c>
      <c r="Q22" s="26">
        <v>16</v>
      </c>
      <c r="R22" s="26">
        <f>INDEX(Data!$B$3:$F$10,MATCH('Data Prep'!$O22,Data!$A$3:$A$10,0),MATCH('Data Prep'!$P22,Data!$B$2:$F$2,0))</f>
        <v>42</v>
      </c>
      <c r="S22" s="26">
        <f>INDEX(Data!$G$3:$K$10,MATCH('Data Prep'!$O22,Data!$A$3:$A$10,0),MATCH('Data Prep'!$P22,Data!$B$2:$F$2,0))</f>
        <v>88</v>
      </c>
      <c r="T22" s="26">
        <f t="shared" si="0"/>
        <v>62.125</v>
      </c>
    </row>
    <row r="23" spans="1:20">
      <c r="A23" s="6"/>
      <c r="B23" s="35"/>
      <c r="C23" s="2"/>
      <c r="D23" s="2"/>
      <c r="E23" s="28" t="s">
        <v>53</v>
      </c>
      <c r="F23" s="39"/>
      <c r="G23" s="39"/>
      <c r="H23" s="2"/>
      <c r="I23" s="2"/>
      <c r="J23" s="30"/>
      <c r="K23" s="26">
        <v>17</v>
      </c>
      <c r="L23" s="21">
        <v>0</v>
      </c>
      <c r="M23" s="21" t="s">
        <v>36</v>
      </c>
      <c r="N23" s="2"/>
      <c r="O23" s="28" t="s">
        <v>3</v>
      </c>
      <c r="P23" s="29" t="s">
        <v>9</v>
      </c>
      <c r="Q23" s="26">
        <v>17</v>
      </c>
      <c r="R23" s="26">
        <f>INDEX(Data!$B$3:$F$10,MATCH('Data Prep'!$O23,Data!$A$3:$A$10,0),MATCH('Data Prep'!$P23,Data!$B$2:$F$2,0))</f>
        <v>25</v>
      </c>
      <c r="S23" s="26">
        <f>INDEX(Data!$G$3:$K$10,MATCH('Data Prep'!$O23,Data!$A$3:$A$10,0),MATCH('Data Prep'!$P23,Data!$B$2:$F$2,0))</f>
        <v>92</v>
      </c>
      <c r="T23" s="26">
        <f t="shared" si="0"/>
        <v>62.125</v>
      </c>
    </row>
    <row r="24" spans="1:20">
      <c r="A24" s="4"/>
      <c r="B24" s="4"/>
      <c r="C24" s="2"/>
      <c r="D24" s="2"/>
      <c r="E24" s="28" t="s">
        <v>54</v>
      </c>
      <c r="F24" s="39"/>
      <c r="G24" s="39"/>
      <c r="H24" s="2"/>
      <c r="I24" s="2"/>
      <c r="J24" s="30"/>
      <c r="K24" s="26">
        <v>18</v>
      </c>
      <c r="L24" s="21">
        <v>0</v>
      </c>
      <c r="M24" s="21" t="s">
        <v>37</v>
      </c>
      <c r="N24" s="2"/>
      <c r="O24" s="28" t="s">
        <v>3</v>
      </c>
      <c r="P24" s="29" t="s">
        <v>10</v>
      </c>
      <c r="Q24" s="26">
        <v>18</v>
      </c>
      <c r="R24" s="26">
        <f>INDEX(Data!$B$3:$F$10,MATCH('Data Prep'!$O24,Data!$A$3:$A$10,0),MATCH('Data Prep'!$P24,Data!$B$2:$F$2,0))</f>
        <v>13</v>
      </c>
      <c r="S24" s="26">
        <f>INDEX(Data!$G$3:$K$10,MATCH('Data Prep'!$O24,Data!$A$3:$A$10,0),MATCH('Data Prep'!$P24,Data!$B$2:$F$2,0))</f>
        <v>94</v>
      </c>
      <c r="T24" s="26">
        <f t="shared" si="0"/>
        <v>62.125</v>
      </c>
    </row>
    <row r="25" spans="1:20">
      <c r="A25" s="2"/>
      <c r="B25" s="2"/>
      <c r="C25" s="2"/>
      <c r="D25" s="2"/>
      <c r="E25" s="28" t="s">
        <v>55</v>
      </c>
      <c r="F25" s="39"/>
      <c r="G25" s="39"/>
      <c r="H25" s="2"/>
      <c r="I25" s="2"/>
      <c r="J25" s="30"/>
      <c r="K25" s="26">
        <v>19</v>
      </c>
      <c r="L25" s="21">
        <v>0</v>
      </c>
      <c r="M25" s="21" t="s">
        <v>38</v>
      </c>
      <c r="N25" s="2"/>
      <c r="O25" s="28" t="s">
        <v>3</v>
      </c>
      <c r="P25" s="29" t="s">
        <v>11</v>
      </c>
      <c r="Q25" s="26">
        <v>19</v>
      </c>
      <c r="R25" s="26">
        <f>INDEX(Data!$B$3:$F$10,MATCH('Data Prep'!$O25,Data!$A$3:$A$10,0),MATCH('Data Prep'!$P25,Data!$B$2:$F$2,0))</f>
        <v>10</v>
      </c>
      <c r="S25" s="26">
        <f>INDEX(Data!$G$3:$K$10,MATCH('Data Prep'!$O25,Data!$A$3:$A$10,0),MATCH('Data Prep'!$P25,Data!$B$2:$F$2,0))</f>
        <v>97</v>
      </c>
      <c r="T25" s="26">
        <f t="shared" si="0"/>
        <v>62.125</v>
      </c>
    </row>
    <row r="26" spans="1:20">
      <c r="A26" s="2"/>
      <c r="B26" s="2"/>
      <c r="C26" s="2"/>
      <c r="D26" s="2"/>
      <c r="E26" s="28" t="s">
        <v>56</v>
      </c>
      <c r="F26" s="39"/>
      <c r="G26" s="39"/>
      <c r="H26" s="2"/>
      <c r="I26" s="2"/>
      <c r="J26" s="31"/>
      <c r="K26" s="26">
        <v>20</v>
      </c>
      <c r="L26" s="21">
        <v>0</v>
      </c>
      <c r="M26" s="21" t="s">
        <v>37</v>
      </c>
      <c r="N26" s="2"/>
      <c r="O26" s="28" t="s">
        <v>3</v>
      </c>
      <c r="P26" s="29" t="s">
        <v>12</v>
      </c>
      <c r="Q26" s="26">
        <v>20</v>
      </c>
      <c r="R26" s="26">
        <f>INDEX(Data!$B$3:$F$10,MATCH('Data Prep'!$O26,Data!$A$3:$A$10,0),MATCH('Data Prep'!$P26,Data!$B$2:$F$2,0))</f>
        <v>11</v>
      </c>
      <c r="S26" s="26">
        <f>INDEX(Data!$G$3:$K$10,MATCH('Data Prep'!$O26,Data!$A$3:$A$10,0),MATCH('Data Prep'!$P26,Data!$B$2:$F$2,0))</f>
        <v>94</v>
      </c>
      <c r="T26" s="26">
        <f t="shared" si="0"/>
        <v>62.125</v>
      </c>
    </row>
    <row r="27" spans="1:20" ht="15" customHeight="1">
      <c r="A27" s="2"/>
      <c r="B27" s="2"/>
      <c r="C27" s="2"/>
      <c r="D27" s="2"/>
      <c r="E27" s="28" t="s">
        <v>57</v>
      </c>
      <c r="F27" s="39"/>
      <c r="G27" s="39"/>
      <c r="H27" s="2"/>
      <c r="I27" s="2"/>
      <c r="J27" s="27" t="s">
        <v>43</v>
      </c>
      <c r="K27" s="26">
        <v>21</v>
      </c>
      <c r="L27" s="21">
        <v>0</v>
      </c>
      <c r="M27" s="21" t="s">
        <v>35</v>
      </c>
      <c r="N27" s="2"/>
      <c r="O27" s="28" t="s">
        <v>4</v>
      </c>
      <c r="P27" s="29" t="s">
        <v>8</v>
      </c>
      <c r="Q27" s="26">
        <v>21</v>
      </c>
      <c r="R27" s="26">
        <f>INDEX(Data!$B$3:$F$10,MATCH('Data Prep'!$O27,Data!$A$3:$A$10,0),MATCH('Data Prep'!$P27,Data!$B$2:$F$2,0))</f>
        <v>12</v>
      </c>
      <c r="S27" s="26">
        <f>INDEX(Data!$G$3:$K$10,MATCH('Data Prep'!$O27,Data!$A$3:$A$10,0),MATCH('Data Prep'!$P27,Data!$B$2:$F$2,0))</f>
        <v>65</v>
      </c>
      <c r="T27" s="26">
        <f t="shared" si="0"/>
        <v>62.125</v>
      </c>
    </row>
    <row r="28" spans="1:20">
      <c r="A28" s="2"/>
      <c r="B28" s="2"/>
      <c r="C28" s="2"/>
      <c r="D28" s="2"/>
      <c r="E28" s="28" t="s">
        <v>58</v>
      </c>
      <c r="F28" s="39"/>
      <c r="G28" s="39"/>
      <c r="H28" s="2"/>
      <c r="I28" s="2"/>
      <c r="J28" s="30"/>
      <c r="K28" s="26">
        <v>22</v>
      </c>
      <c r="L28" s="21">
        <v>0</v>
      </c>
      <c r="M28" s="21" t="s">
        <v>36</v>
      </c>
      <c r="N28" s="2"/>
      <c r="O28" s="28" t="s">
        <v>4</v>
      </c>
      <c r="P28" s="29" t="s">
        <v>9</v>
      </c>
      <c r="Q28" s="26">
        <v>22</v>
      </c>
      <c r="R28" s="26">
        <f>INDEX(Data!$B$3:$F$10,MATCH('Data Prep'!$O28,Data!$A$3:$A$10,0),MATCH('Data Prep'!$P28,Data!$B$2:$F$2,0))</f>
        <v>10</v>
      </c>
      <c r="S28" s="26">
        <f>INDEX(Data!$G$3:$K$10,MATCH('Data Prep'!$O28,Data!$A$3:$A$10,0),MATCH('Data Prep'!$P28,Data!$B$2:$F$2,0))</f>
        <v>60</v>
      </c>
      <c r="T28" s="26">
        <f t="shared" si="0"/>
        <v>62.125</v>
      </c>
    </row>
    <row r="29" spans="1:20">
      <c r="A29" s="2"/>
      <c r="B29" s="2"/>
      <c r="C29" s="2"/>
      <c r="D29" s="2"/>
      <c r="E29" s="28" t="s">
        <v>59</v>
      </c>
      <c r="F29" s="39"/>
      <c r="G29" s="39"/>
      <c r="H29" s="2"/>
      <c r="I29" s="2"/>
      <c r="J29" s="30"/>
      <c r="K29" s="26">
        <v>23</v>
      </c>
      <c r="L29" s="21">
        <v>0</v>
      </c>
      <c r="M29" s="21" t="s">
        <v>37</v>
      </c>
      <c r="N29" s="2"/>
      <c r="O29" s="28" t="s">
        <v>4</v>
      </c>
      <c r="P29" s="29" t="s">
        <v>10</v>
      </c>
      <c r="Q29" s="26">
        <v>23</v>
      </c>
      <c r="R29" s="26">
        <f>INDEX(Data!$B$3:$F$10,MATCH('Data Prep'!$O29,Data!$A$3:$A$10,0),MATCH('Data Prep'!$P29,Data!$B$2:$F$2,0))</f>
        <v>7</v>
      </c>
      <c r="S29" s="26">
        <f>INDEX(Data!$G$3:$K$10,MATCH('Data Prep'!$O29,Data!$A$3:$A$10,0),MATCH('Data Prep'!$P29,Data!$B$2:$F$2,0))</f>
        <v>66</v>
      </c>
      <c r="T29" s="26">
        <f t="shared" si="0"/>
        <v>62.125</v>
      </c>
    </row>
    <row r="30" spans="1:20">
      <c r="A30" s="2"/>
      <c r="B30" s="2"/>
      <c r="C30" s="2"/>
      <c r="D30" s="2"/>
      <c r="E30" s="28" t="s">
        <v>60</v>
      </c>
      <c r="F30" s="39"/>
      <c r="G30" s="39"/>
      <c r="H30" s="2"/>
      <c r="I30" s="2"/>
      <c r="J30" s="30"/>
      <c r="K30" s="26">
        <v>24</v>
      </c>
      <c r="L30" s="21">
        <v>0</v>
      </c>
      <c r="M30" s="21" t="s">
        <v>38</v>
      </c>
      <c r="N30" s="2"/>
      <c r="O30" s="28" t="s">
        <v>4</v>
      </c>
      <c r="P30" s="29" t="s">
        <v>11</v>
      </c>
      <c r="Q30" s="26">
        <v>24</v>
      </c>
      <c r="R30" s="26">
        <f>INDEX(Data!$B$3:$F$10,MATCH('Data Prep'!$O30,Data!$A$3:$A$10,0),MATCH('Data Prep'!$P30,Data!$B$2:$F$2,0))</f>
        <v>2</v>
      </c>
      <c r="S30" s="26">
        <f>INDEX(Data!$G$3:$K$10,MATCH('Data Prep'!$O30,Data!$A$3:$A$10,0),MATCH('Data Prep'!$P30,Data!$B$2:$F$2,0))</f>
        <v>67</v>
      </c>
      <c r="T30" s="26">
        <f t="shared" si="0"/>
        <v>62.125</v>
      </c>
    </row>
    <row r="31" spans="1:20" ht="15" customHeight="1">
      <c r="A31" s="2"/>
      <c r="B31" s="2"/>
      <c r="C31" s="2"/>
      <c r="D31" s="2"/>
      <c r="E31" s="28" t="s">
        <v>61</v>
      </c>
      <c r="F31" s="39"/>
      <c r="G31" s="39"/>
      <c r="H31" s="2"/>
      <c r="J31" s="31"/>
      <c r="K31" s="26">
        <v>25</v>
      </c>
      <c r="L31" s="21">
        <v>0</v>
      </c>
      <c r="M31" s="21" t="s">
        <v>37</v>
      </c>
      <c r="N31" s="2"/>
      <c r="O31" s="28" t="s">
        <v>4</v>
      </c>
      <c r="P31" s="29" t="s">
        <v>12</v>
      </c>
      <c r="Q31" s="26">
        <v>25</v>
      </c>
      <c r="R31" s="26">
        <f>INDEX(Data!$B$3:$F$10,MATCH('Data Prep'!$O31,Data!$A$3:$A$10,0),MATCH('Data Prep'!$P31,Data!$B$2:$F$2,0))</f>
        <v>2</v>
      </c>
      <c r="S31" s="26">
        <f>INDEX(Data!$G$3:$K$10,MATCH('Data Prep'!$O31,Data!$A$3:$A$10,0),MATCH('Data Prep'!$P31,Data!$B$2:$F$2,0))</f>
        <v>67</v>
      </c>
      <c r="T31" s="26">
        <f t="shared" si="0"/>
        <v>62.125</v>
      </c>
    </row>
    <row r="32" spans="1:20" ht="15" customHeight="1">
      <c r="A32" s="2"/>
      <c r="B32" s="2"/>
      <c r="C32" s="2"/>
      <c r="D32" s="2"/>
      <c r="E32" s="28" t="s">
        <v>62</v>
      </c>
      <c r="F32" s="39"/>
      <c r="G32" s="39"/>
      <c r="H32" s="2"/>
      <c r="J32" s="27" t="s">
        <v>44</v>
      </c>
      <c r="K32" s="26">
        <v>26</v>
      </c>
      <c r="L32" s="21">
        <v>0</v>
      </c>
      <c r="M32" s="21" t="s">
        <v>35</v>
      </c>
      <c r="N32" s="2"/>
      <c r="O32" s="28" t="s">
        <v>5</v>
      </c>
      <c r="P32" s="29" t="s">
        <v>8</v>
      </c>
      <c r="Q32" s="26">
        <v>26</v>
      </c>
      <c r="R32" s="26">
        <f>INDEX(Data!$B$3:$F$10,MATCH('Data Prep'!$O32,Data!$A$3:$A$10,0),MATCH('Data Prep'!$P32,Data!$B$2:$F$2,0))</f>
        <v>15</v>
      </c>
      <c r="S32" s="26">
        <f>INDEX(Data!$G$3:$K$10,MATCH('Data Prep'!$O32,Data!$A$3:$A$10,0),MATCH('Data Prep'!$P32,Data!$B$2:$F$2,0))</f>
        <v>30</v>
      </c>
      <c r="T32" s="26">
        <f t="shared" si="0"/>
        <v>62.125</v>
      </c>
    </row>
    <row r="33" spans="5:20">
      <c r="E33" s="28" t="s">
        <v>63</v>
      </c>
      <c r="F33" s="39"/>
      <c r="G33" s="39"/>
      <c r="J33" s="30"/>
      <c r="K33" s="26">
        <v>27</v>
      </c>
      <c r="L33" s="21">
        <v>0</v>
      </c>
      <c r="M33" s="21" t="s">
        <v>36</v>
      </c>
      <c r="N33" s="2"/>
      <c r="O33" s="28" t="s">
        <v>5</v>
      </c>
      <c r="P33" s="29" t="s">
        <v>9</v>
      </c>
      <c r="Q33" s="26">
        <v>27</v>
      </c>
      <c r="R33" s="26">
        <f>INDEX(Data!$B$3:$F$10,MATCH('Data Prep'!$O33,Data!$A$3:$A$10,0),MATCH('Data Prep'!$P33,Data!$B$2:$F$2,0))</f>
        <v>22</v>
      </c>
      <c r="S33" s="26">
        <f>INDEX(Data!$G$3:$K$10,MATCH('Data Prep'!$O33,Data!$A$3:$A$10,0),MATCH('Data Prep'!$P33,Data!$B$2:$F$2,0))</f>
        <v>30</v>
      </c>
      <c r="T33" s="26">
        <f t="shared" si="0"/>
        <v>62.125</v>
      </c>
    </row>
    <row r="34" spans="5:20">
      <c r="E34" s="28" t="s">
        <v>64</v>
      </c>
      <c r="F34" s="39"/>
      <c r="G34" s="39"/>
      <c r="J34" s="30"/>
      <c r="K34" s="26">
        <v>28</v>
      </c>
      <c r="L34" s="21">
        <v>0</v>
      </c>
      <c r="M34" s="21" t="s">
        <v>37</v>
      </c>
      <c r="N34" s="2"/>
      <c r="O34" s="28" t="s">
        <v>5</v>
      </c>
      <c r="P34" s="29" t="s">
        <v>10</v>
      </c>
      <c r="Q34" s="26">
        <v>28</v>
      </c>
      <c r="R34" s="26">
        <f>INDEX(Data!$B$3:$F$10,MATCH('Data Prep'!$O34,Data!$A$3:$A$10,0),MATCH('Data Prep'!$P34,Data!$B$2:$F$2,0))</f>
        <v>16</v>
      </c>
      <c r="S34" s="26">
        <f>INDEX(Data!$G$3:$K$10,MATCH('Data Prep'!$O34,Data!$A$3:$A$10,0),MATCH('Data Prep'!$P34,Data!$B$2:$F$2,0))</f>
        <v>30</v>
      </c>
      <c r="T34" s="26">
        <f t="shared" si="0"/>
        <v>62.125</v>
      </c>
    </row>
    <row r="35" spans="5:20" ht="15" customHeight="1">
      <c r="E35" s="28" t="s">
        <v>65</v>
      </c>
      <c r="F35" s="39"/>
      <c r="G35" s="39"/>
      <c r="J35" s="30"/>
      <c r="K35" s="26">
        <v>29</v>
      </c>
      <c r="L35" s="21">
        <v>0</v>
      </c>
      <c r="M35" s="21" t="s">
        <v>38</v>
      </c>
      <c r="N35" s="2"/>
      <c r="O35" s="28" t="s">
        <v>5</v>
      </c>
      <c r="P35" s="29" t="s">
        <v>11</v>
      </c>
      <c r="Q35" s="26">
        <v>29</v>
      </c>
      <c r="R35" s="26">
        <f>INDEX(Data!$B$3:$F$10,MATCH('Data Prep'!$O35,Data!$A$3:$A$10,0),MATCH('Data Prep'!$P35,Data!$B$2:$F$2,0))</f>
        <v>12</v>
      </c>
      <c r="S35" s="26">
        <f>INDEX(Data!$G$3:$K$10,MATCH('Data Prep'!$O35,Data!$A$3:$A$10,0),MATCH('Data Prep'!$P35,Data!$B$2:$F$2,0))</f>
        <v>30</v>
      </c>
      <c r="T35" s="26">
        <f t="shared" si="0"/>
        <v>62.125</v>
      </c>
    </row>
    <row r="36" spans="5:20">
      <c r="E36" s="28" t="s">
        <v>66</v>
      </c>
      <c r="F36" s="39"/>
      <c r="G36" s="39"/>
      <c r="J36" s="31"/>
      <c r="K36" s="26">
        <v>30</v>
      </c>
      <c r="L36" s="21">
        <v>0</v>
      </c>
      <c r="M36" s="21" t="s">
        <v>37</v>
      </c>
      <c r="N36" s="2"/>
      <c r="O36" s="28" t="s">
        <v>5</v>
      </c>
      <c r="P36" s="29" t="s">
        <v>12</v>
      </c>
      <c r="Q36" s="26">
        <v>30</v>
      </c>
      <c r="R36" s="26">
        <f>INDEX(Data!$B$3:$F$10,MATCH('Data Prep'!$O36,Data!$A$3:$A$10,0),MATCH('Data Prep'!$P36,Data!$B$2:$F$2,0))</f>
        <v>18</v>
      </c>
      <c r="S36" s="26">
        <f>INDEX(Data!$G$3:$K$10,MATCH('Data Prep'!$O36,Data!$A$3:$A$10,0),MATCH('Data Prep'!$P36,Data!$B$2:$F$2,0))</f>
        <v>30</v>
      </c>
      <c r="T36" s="26">
        <f t="shared" si="0"/>
        <v>62.125</v>
      </c>
    </row>
    <row r="37" spans="5:20" ht="15" customHeight="1">
      <c r="E37" s="28" t="s">
        <v>67</v>
      </c>
      <c r="F37" s="39"/>
      <c r="G37" s="39"/>
      <c r="J37" s="27" t="s">
        <v>45</v>
      </c>
      <c r="K37" s="26">
        <v>31</v>
      </c>
      <c r="L37" s="21">
        <v>0</v>
      </c>
      <c r="M37" s="21" t="s">
        <v>35</v>
      </c>
      <c r="N37" s="2"/>
      <c r="O37" s="28" t="s">
        <v>6</v>
      </c>
      <c r="P37" s="29" t="s">
        <v>8</v>
      </c>
      <c r="Q37" s="26">
        <v>31</v>
      </c>
      <c r="R37" s="26">
        <f>INDEX(Data!$B$3:$F$10,MATCH('Data Prep'!$O37,Data!$A$3:$A$10,0),MATCH('Data Prep'!$P37,Data!$B$2:$F$2,0))</f>
        <v>72</v>
      </c>
      <c r="S37" s="26">
        <f>INDEX(Data!$G$3:$K$10,MATCH('Data Prep'!$O37,Data!$A$3:$A$10,0),MATCH('Data Prep'!$P37,Data!$B$2:$F$2,0))</f>
        <v>30</v>
      </c>
      <c r="T37" s="26">
        <f t="shared" si="0"/>
        <v>62.125</v>
      </c>
    </row>
    <row r="38" spans="5:20">
      <c r="E38" s="28" t="s">
        <v>68</v>
      </c>
      <c r="F38" s="39"/>
      <c r="G38" s="39"/>
      <c r="J38" s="30"/>
      <c r="K38" s="26">
        <v>32</v>
      </c>
      <c r="L38" s="21">
        <v>0</v>
      </c>
      <c r="M38" s="21" t="s">
        <v>36</v>
      </c>
      <c r="N38" s="2"/>
      <c r="O38" s="28" t="s">
        <v>6</v>
      </c>
      <c r="P38" s="29" t="s">
        <v>9</v>
      </c>
      <c r="Q38" s="26">
        <v>32</v>
      </c>
      <c r="R38" s="26">
        <f>INDEX(Data!$B$3:$F$10,MATCH('Data Prep'!$O38,Data!$A$3:$A$10,0),MATCH('Data Prep'!$P38,Data!$B$2:$F$2,0))</f>
        <v>106</v>
      </c>
      <c r="S38" s="26">
        <f>INDEX(Data!$G$3:$K$10,MATCH('Data Prep'!$O38,Data!$A$3:$A$10,0),MATCH('Data Prep'!$P38,Data!$B$2:$F$2,0))</f>
        <v>30</v>
      </c>
      <c r="T38" s="26">
        <f t="shared" si="0"/>
        <v>62.125</v>
      </c>
    </row>
    <row r="39" spans="5:20">
      <c r="E39" s="28" t="s">
        <v>69</v>
      </c>
      <c r="F39" s="39"/>
      <c r="G39" s="39"/>
      <c r="J39" s="30"/>
      <c r="K39" s="26">
        <v>33</v>
      </c>
      <c r="L39" s="21">
        <v>0</v>
      </c>
      <c r="M39" s="21" t="s">
        <v>37</v>
      </c>
      <c r="N39" s="2"/>
      <c r="O39" s="28" t="s">
        <v>6</v>
      </c>
      <c r="P39" s="29" t="s">
        <v>10</v>
      </c>
      <c r="Q39" s="26">
        <v>33</v>
      </c>
      <c r="R39" s="26">
        <f>INDEX(Data!$B$3:$F$10,MATCH('Data Prep'!$O39,Data!$A$3:$A$10,0),MATCH('Data Prep'!$P39,Data!$B$2:$F$2,0))</f>
        <v>96</v>
      </c>
      <c r="S39" s="26">
        <f>INDEX(Data!$G$3:$K$10,MATCH('Data Prep'!$O39,Data!$A$3:$A$10,0),MATCH('Data Prep'!$P39,Data!$B$2:$F$2,0))</f>
        <v>29</v>
      </c>
      <c r="T39" s="26">
        <f t="shared" si="0"/>
        <v>62.125</v>
      </c>
    </row>
    <row r="40" spans="5:20">
      <c r="E40" s="28" t="s">
        <v>70</v>
      </c>
      <c r="F40" s="39"/>
      <c r="G40" s="39"/>
      <c r="J40" s="30"/>
      <c r="K40" s="26">
        <v>34</v>
      </c>
      <c r="L40" s="21">
        <v>0</v>
      </c>
      <c r="M40" s="21" t="s">
        <v>38</v>
      </c>
      <c r="N40" s="2"/>
      <c r="O40" s="28" t="s">
        <v>6</v>
      </c>
      <c r="P40" s="29" t="s">
        <v>11</v>
      </c>
      <c r="Q40" s="26">
        <v>34</v>
      </c>
      <c r="R40" s="26">
        <f>INDEX(Data!$B$3:$F$10,MATCH('Data Prep'!$O40,Data!$A$3:$A$10,0),MATCH('Data Prep'!$P40,Data!$B$2:$F$2,0))</f>
        <v>114</v>
      </c>
      <c r="S40" s="26">
        <f>INDEX(Data!$G$3:$K$10,MATCH('Data Prep'!$O40,Data!$A$3:$A$10,0),MATCH('Data Prep'!$P40,Data!$B$2:$F$2,0))</f>
        <v>29</v>
      </c>
      <c r="T40" s="26">
        <f t="shared" si="0"/>
        <v>62.125</v>
      </c>
    </row>
    <row r="41" spans="5:20">
      <c r="E41" s="28" t="s">
        <v>71</v>
      </c>
      <c r="F41" s="39"/>
      <c r="G41" s="39"/>
      <c r="J41" s="31"/>
      <c r="K41" s="26">
        <v>35</v>
      </c>
      <c r="L41" s="21">
        <v>0</v>
      </c>
      <c r="M41" s="21" t="s">
        <v>37</v>
      </c>
      <c r="N41" s="2"/>
      <c r="O41" s="28" t="s">
        <v>6</v>
      </c>
      <c r="P41" s="29" t="s">
        <v>12</v>
      </c>
      <c r="Q41" s="26">
        <v>35</v>
      </c>
      <c r="R41" s="26">
        <f>INDEX(Data!$B$3:$F$10,MATCH('Data Prep'!$O41,Data!$A$3:$A$10,0),MATCH('Data Prep'!$P41,Data!$B$2:$F$2,0))</f>
        <v>115</v>
      </c>
      <c r="S41" s="26">
        <f>INDEX(Data!$G$3:$K$10,MATCH('Data Prep'!$O41,Data!$A$3:$A$10,0),MATCH('Data Prep'!$P41,Data!$B$2:$F$2,0))</f>
        <v>29</v>
      </c>
      <c r="T41" s="26">
        <f t="shared" si="0"/>
        <v>62.125</v>
      </c>
    </row>
    <row r="42" spans="5:20" ht="15" customHeight="1">
      <c r="J42" s="27" t="s">
        <v>46</v>
      </c>
      <c r="K42" s="26">
        <v>36</v>
      </c>
      <c r="L42" s="21">
        <v>0</v>
      </c>
      <c r="M42" s="21" t="s">
        <v>35</v>
      </c>
      <c r="N42" s="2"/>
      <c r="O42" s="28" t="s">
        <v>7</v>
      </c>
      <c r="P42" s="29" t="s">
        <v>8</v>
      </c>
      <c r="Q42" s="26">
        <v>36</v>
      </c>
      <c r="R42" s="26">
        <f>INDEX(Data!$B$3:$F$10,MATCH('Data Prep'!$O42,Data!$A$3:$A$10,0),MATCH('Data Prep'!$P42,Data!$B$2:$F$2,0))</f>
        <v>20</v>
      </c>
      <c r="S42" s="26">
        <f>INDEX(Data!$G$3:$K$10,MATCH('Data Prep'!$O42,Data!$A$3:$A$10,0),MATCH('Data Prep'!$P42,Data!$B$2:$F$2,0))</f>
        <v>45</v>
      </c>
      <c r="T42" s="26">
        <f t="shared" si="0"/>
        <v>62.125</v>
      </c>
    </row>
    <row r="43" spans="5:20">
      <c r="J43" s="30"/>
      <c r="K43" s="26">
        <v>37</v>
      </c>
      <c r="L43" s="21">
        <v>0</v>
      </c>
      <c r="M43" s="21" t="s">
        <v>36</v>
      </c>
      <c r="N43" s="2"/>
      <c r="O43" s="28" t="s">
        <v>7</v>
      </c>
      <c r="P43" s="29" t="s">
        <v>9</v>
      </c>
      <c r="Q43" s="26">
        <v>37</v>
      </c>
      <c r="R43" s="26">
        <f>INDEX(Data!$B$3:$F$10,MATCH('Data Prep'!$O43,Data!$A$3:$A$10,0),MATCH('Data Prep'!$P43,Data!$B$2:$F$2,0))</f>
        <v>14</v>
      </c>
      <c r="S43" s="26">
        <f>INDEX(Data!$G$3:$K$10,MATCH('Data Prep'!$O43,Data!$A$3:$A$10,0),MATCH('Data Prep'!$P43,Data!$B$2:$F$2,0))</f>
        <v>45</v>
      </c>
      <c r="T43" s="26">
        <f t="shared" si="0"/>
        <v>62.125</v>
      </c>
    </row>
    <row r="44" spans="5:20">
      <c r="J44" s="30"/>
      <c r="K44" s="26">
        <v>38</v>
      </c>
      <c r="L44" s="21">
        <v>0</v>
      </c>
      <c r="M44" s="21" t="s">
        <v>37</v>
      </c>
      <c r="N44" s="2"/>
      <c r="O44" s="28" t="s">
        <v>7</v>
      </c>
      <c r="P44" s="29" t="s">
        <v>10</v>
      </c>
      <c r="Q44" s="26">
        <v>38</v>
      </c>
      <c r="R44" s="26">
        <f>INDEX(Data!$B$3:$F$10,MATCH('Data Prep'!$O44,Data!$A$3:$A$10,0),MATCH('Data Prep'!$P44,Data!$B$2:$F$2,0))</f>
        <v>14</v>
      </c>
      <c r="S44" s="26">
        <f>INDEX(Data!$G$3:$K$10,MATCH('Data Prep'!$O44,Data!$A$3:$A$10,0),MATCH('Data Prep'!$P44,Data!$B$2:$F$2,0))</f>
        <v>44</v>
      </c>
      <c r="T44" s="26">
        <f t="shared" si="0"/>
        <v>62.125</v>
      </c>
    </row>
    <row r="45" spans="5:20">
      <c r="J45" s="30"/>
      <c r="K45" s="26">
        <v>39</v>
      </c>
      <c r="L45" s="21">
        <v>0</v>
      </c>
      <c r="M45" s="21" t="s">
        <v>38</v>
      </c>
      <c r="N45" s="2"/>
      <c r="O45" s="28" t="s">
        <v>7</v>
      </c>
      <c r="P45" s="29" t="s">
        <v>11</v>
      </c>
      <c r="Q45" s="26">
        <v>39</v>
      </c>
      <c r="R45" s="26">
        <f>INDEX(Data!$B$3:$F$10,MATCH('Data Prep'!$O45,Data!$A$3:$A$10,0),MATCH('Data Prep'!$P45,Data!$B$2:$F$2,0))</f>
        <v>14</v>
      </c>
      <c r="S45" s="26">
        <f>INDEX(Data!$G$3:$K$10,MATCH('Data Prep'!$O45,Data!$A$3:$A$10,0),MATCH('Data Prep'!$P45,Data!$B$2:$F$2,0))</f>
        <v>45</v>
      </c>
      <c r="T45" s="26">
        <f t="shared" si="0"/>
        <v>62.125</v>
      </c>
    </row>
    <row r="46" spans="5:20">
      <c r="J46" s="31"/>
      <c r="K46" s="26">
        <v>40</v>
      </c>
      <c r="L46" s="21">
        <v>0</v>
      </c>
      <c r="M46" s="21" t="s">
        <v>37</v>
      </c>
      <c r="N46" s="2"/>
      <c r="O46" s="28" t="s">
        <v>7</v>
      </c>
      <c r="P46" s="29" t="s">
        <v>12</v>
      </c>
      <c r="Q46" s="26">
        <v>40</v>
      </c>
      <c r="R46" s="26">
        <f>INDEX(Data!$B$3:$F$10,MATCH('Data Prep'!$O46,Data!$A$3:$A$10,0),MATCH('Data Prep'!$P46,Data!$B$2:$F$2,0))</f>
        <v>17</v>
      </c>
      <c r="S46" s="26">
        <f>INDEX(Data!$G$3:$K$10,MATCH('Data Prep'!$O46,Data!$A$3:$A$10,0),MATCH('Data Prep'!$P46,Data!$B$2:$F$2,0))</f>
        <v>45</v>
      </c>
      <c r="T46" s="26">
        <f t="shared" si="0"/>
        <v>62.125</v>
      </c>
    </row>
    <row r="47" spans="5:20">
      <c r="I47" s="2"/>
      <c r="J47" s="2"/>
      <c r="K47" s="26"/>
      <c r="L47" s="2"/>
      <c r="M47" s="2"/>
      <c r="N47" s="2"/>
      <c r="O47" s="2"/>
      <c r="P47" s="36"/>
      <c r="Q47" s="2">
        <v>41</v>
      </c>
      <c r="R47" s="2"/>
      <c r="T47" s="26">
        <f t="shared" si="0"/>
        <v>62.125</v>
      </c>
    </row>
    <row r="48" spans="5:20">
      <c r="I48" s="2"/>
      <c r="J48" s="2"/>
      <c r="K48" s="26"/>
      <c r="L48" s="2"/>
      <c r="M48" s="2"/>
      <c r="N48" s="2"/>
      <c r="O48" s="2"/>
      <c r="P48" s="36"/>
      <c r="Q48" s="2"/>
      <c r="R48" s="2"/>
    </row>
    <row r="49" spans="5:18">
      <c r="H49" s="2"/>
      <c r="I49" s="2"/>
      <c r="J49" s="2"/>
      <c r="K49" s="2"/>
      <c r="L49" s="2"/>
      <c r="M49" s="2"/>
      <c r="N49" s="2"/>
      <c r="O49" s="2"/>
      <c r="P49" s="36"/>
      <c r="Q49" s="2"/>
      <c r="R49" s="2"/>
    </row>
    <row r="50" spans="5:18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6"/>
      <c r="Q50" s="2"/>
      <c r="R50" s="2"/>
    </row>
    <row r="51" spans="5:18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6"/>
      <c r="Q51" s="2"/>
      <c r="R51" s="2"/>
    </row>
    <row r="52" spans="5:18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6"/>
      <c r="Q52" s="2"/>
      <c r="R52" s="2"/>
    </row>
    <row r="53" spans="5:18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6"/>
      <c r="Q53" s="2"/>
      <c r="R53" s="2"/>
    </row>
    <row r="54" spans="5:18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6"/>
      <c r="Q54" s="2"/>
      <c r="R54" s="2"/>
    </row>
    <row r="55" spans="5:18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6"/>
    </row>
    <row r="56" spans="5:18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6"/>
    </row>
    <row r="57" spans="5:18">
      <c r="E57" s="2"/>
      <c r="F57" s="2"/>
      <c r="G57" s="2"/>
      <c r="H57" s="2"/>
      <c r="I57" s="2"/>
      <c r="J57" s="4"/>
      <c r="K57" s="2"/>
      <c r="L57" s="2"/>
      <c r="M57" s="2"/>
      <c r="N57" s="2"/>
      <c r="O57" s="2"/>
      <c r="P57" s="36"/>
    </row>
    <row r="58" spans="5:18">
      <c r="E58" s="2"/>
      <c r="F58" s="2"/>
      <c r="G58" s="2"/>
      <c r="H58" s="2"/>
      <c r="I58" s="2"/>
      <c r="J58" s="4"/>
      <c r="K58" s="2"/>
      <c r="L58" s="2"/>
      <c r="M58" s="2"/>
      <c r="N58" s="2"/>
      <c r="O58" s="2"/>
      <c r="P58" s="36"/>
    </row>
    <row r="59" spans="5:18">
      <c r="E59" s="2"/>
      <c r="F59" s="2"/>
      <c r="G59" s="2"/>
      <c r="H59" s="2"/>
      <c r="I59" s="4"/>
      <c r="J59" s="4"/>
      <c r="K59" s="2"/>
      <c r="L59" s="2"/>
      <c r="M59" s="2"/>
      <c r="N59" s="2"/>
      <c r="O59" s="2"/>
      <c r="P59" s="36"/>
    </row>
    <row r="60" spans="5:18">
      <c r="E60" s="2"/>
      <c r="F60" s="2"/>
      <c r="G60" s="2"/>
      <c r="H60" s="2"/>
      <c r="I60" s="4"/>
      <c r="J60" s="4"/>
      <c r="K60" s="2"/>
      <c r="L60" s="2"/>
      <c r="M60" s="2"/>
      <c r="N60" s="2"/>
      <c r="O60" s="2"/>
      <c r="P60" s="36"/>
    </row>
    <row r="61" spans="5:18">
      <c r="E61" s="2"/>
      <c r="F61" s="2"/>
      <c r="G61" s="2"/>
      <c r="H61" s="4"/>
      <c r="I61" s="4"/>
      <c r="J61" s="4"/>
      <c r="K61" s="2"/>
      <c r="L61" s="2"/>
      <c r="M61" s="2"/>
      <c r="N61" s="2"/>
      <c r="O61" s="2"/>
      <c r="P61" s="36"/>
    </row>
    <row r="62" spans="5:18">
      <c r="E62" s="37"/>
      <c r="F62" s="37"/>
      <c r="G62" s="37"/>
      <c r="H62" s="4"/>
      <c r="I62" s="4"/>
      <c r="J62" s="2"/>
      <c r="K62" s="2"/>
      <c r="L62" s="2"/>
      <c r="M62" s="2"/>
      <c r="N62" s="2"/>
      <c r="O62" s="2"/>
      <c r="P62" s="36"/>
    </row>
    <row r="63" spans="5:18">
      <c r="E63" s="37"/>
      <c r="F63" s="37"/>
      <c r="G63" s="37"/>
      <c r="H63" s="4"/>
      <c r="I63" s="4"/>
      <c r="J63" s="2"/>
      <c r="K63" s="2"/>
      <c r="L63" s="2"/>
      <c r="M63" s="2"/>
      <c r="N63" s="2"/>
      <c r="O63" s="2"/>
      <c r="P63" s="36"/>
    </row>
    <row r="64" spans="5:18">
      <c r="E64" s="37"/>
      <c r="F64" s="37"/>
      <c r="G64" s="37"/>
      <c r="H64" s="4"/>
      <c r="I64" s="2"/>
      <c r="J64" s="2"/>
      <c r="K64" s="2"/>
      <c r="L64" s="2"/>
      <c r="M64" s="2"/>
      <c r="N64" s="2"/>
      <c r="O64" s="2"/>
      <c r="P64" s="36"/>
    </row>
    <row r="65" spans="5:16">
      <c r="E65" s="37"/>
      <c r="F65" s="37"/>
      <c r="G65" s="37"/>
      <c r="H65" s="4"/>
      <c r="I65" s="2"/>
      <c r="J65" s="2"/>
      <c r="K65" s="2"/>
      <c r="L65" s="2"/>
      <c r="M65" s="2"/>
      <c r="N65" s="2"/>
      <c r="O65" s="2"/>
      <c r="P65" s="36"/>
    </row>
    <row r="66" spans="5:16">
      <c r="E66" s="37"/>
      <c r="F66" s="37"/>
      <c r="G66" s="37"/>
      <c r="H66" s="2"/>
      <c r="I66" s="2"/>
      <c r="J66" s="2"/>
      <c r="K66" s="2"/>
      <c r="L66" s="2"/>
      <c r="M66" s="2"/>
      <c r="N66" s="2"/>
      <c r="O66" s="2"/>
      <c r="P66" s="36"/>
    </row>
    <row r="67" spans="5:16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6"/>
    </row>
    <row r="68" spans="5:16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6"/>
    </row>
    <row r="69" spans="5:16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6"/>
    </row>
    <row r="70" spans="5:16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6"/>
    </row>
    <row r="71" spans="5:16">
      <c r="E71" s="2"/>
      <c r="F71" s="2"/>
      <c r="G71" s="2"/>
      <c r="H71" s="2"/>
      <c r="I71" s="2"/>
      <c r="J71" s="2"/>
      <c r="K71" s="2"/>
      <c r="L71" s="2"/>
      <c r="M71" s="2"/>
      <c r="N71" s="2"/>
      <c r="P71" s="36"/>
    </row>
    <row r="72" spans="5:16">
      <c r="E72" s="2"/>
      <c r="F72" s="2"/>
      <c r="G72" s="2"/>
      <c r="H72" s="2"/>
      <c r="I72" s="2"/>
      <c r="J72" s="2"/>
      <c r="K72" s="2"/>
      <c r="L72" s="2"/>
      <c r="M72" s="2"/>
      <c r="N72" s="2"/>
      <c r="P72" s="36"/>
    </row>
    <row r="73" spans="5:16">
      <c r="E73" s="2"/>
      <c r="F73" s="2"/>
      <c r="G73" s="2"/>
      <c r="H73" s="2"/>
      <c r="I73" s="2"/>
      <c r="J73" s="2"/>
      <c r="K73" s="2"/>
      <c r="L73" s="2"/>
      <c r="M73" s="2"/>
      <c r="N73" s="2"/>
      <c r="P73" s="36"/>
    </row>
    <row r="74" spans="5:16">
      <c r="E74" s="2"/>
      <c r="F74" s="2"/>
      <c r="G74" s="2"/>
      <c r="H74" s="2"/>
      <c r="I74" s="2"/>
      <c r="J74" s="2"/>
      <c r="K74" s="2"/>
      <c r="L74" s="2"/>
      <c r="M74" s="2"/>
      <c r="N74" s="2"/>
      <c r="P74" s="36"/>
    </row>
    <row r="75" spans="5:16">
      <c r="E75" s="2"/>
      <c r="F75" s="2"/>
      <c r="G75" s="2"/>
      <c r="H75" s="2"/>
      <c r="I75" s="2"/>
      <c r="J75" s="2"/>
      <c r="K75" s="2"/>
      <c r="L75" s="2"/>
      <c r="M75" s="2"/>
      <c r="N75" s="2"/>
      <c r="P75" s="36"/>
    </row>
    <row r="76" spans="5:16">
      <c r="E76" s="2"/>
      <c r="F76" s="2"/>
      <c r="G76" s="2"/>
      <c r="H76" s="2"/>
      <c r="I76" s="2"/>
      <c r="J76" s="2"/>
      <c r="K76" s="2"/>
      <c r="L76" s="2"/>
      <c r="M76" s="2"/>
      <c r="N76" s="2"/>
      <c r="P76" s="36"/>
    </row>
    <row r="77" spans="5:16">
      <c r="E77" s="2"/>
      <c r="F77" s="2"/>
      <c r="G77" s="2"/>
      <c r="H77" s="2"/>
      <c r="I77" s="2"/>
      <c r="N77" s="2"/>
      <c r="P77" s="36"/>
    </row>
    <row r="78" spans="5:16">
      <c r="E78" s="2"/>
      <c r="F78" s="2"/>
      <c r="G78" s="2"/>
      <c r="H78" s="2"/>
      <c r="I78" s="2"/>
      <c r="N78" s="2"/>
      <c r="P78" s="36"/>
    </row>
    <row r="79" spans="5:16">
      <c r="E79" s="2"/>
      <c r="F79" s="2"/>
      <c r="G79" s="2"/>
      <c r="H79" s="2"/>
      <c r="P79" s="36"/>
    </row>
    <row r="80" spans="5:16">
      <c r="E80" s="2"/>
      <c r="F80" s="2"/>
      <c r="G80" s="2"/>
      <c r="H80" s="2"/>
      <c r="P80" s="36"/>
    </row>
    <row r="81" spans="5:16">
      <c r="E81" s="2"/>
      <c r="F81" s="2"/>
      <c r="G81" s="2"/>
      <c r="P81" s="36"/>
    </row>
    <row r="82" spans="5:16">
      <c r="P82" s="36"/>
    </row>
    <row r="83" spans="5:16">
      <c r="P83" s="36"/>
    </row>
    <row r="84" spans="5:16">
      <c r="P84" s="36"/>
    </row>
    <row r="85" spans="5:16">
      <c r="P85" s="36"/>
    </row>
    <row r="86" spans="5:16">
      <c r="P86" s="36"/>
    </row>
    <row r="87" spans="5:16">
      <c r="P87" s="36"/>
    </row>
    <row r="88" spans="5:16">
      <c r="P88" s="36"/>
    </row>
    <row r="89" spans="5:16">
      <c r="P89" s="36"/>
    </row>
    <row r="90" spans="5:16">
      <c r="P90" s="36"/>
    </row>
    <row r="91" spans="5:16">
      <c r="P91" s="36"/>
    </row>
    <row r="92" spans="5:16">
      <c r="P92" s="36"/>
    </row>
    <row r="93" spans="5:16">
      <c r="P93" s="36"/>
    </row>
    <row r="94" spans="5:16">
      <c r="P94" s="36"/>
    </row>
    <row r="95" spans="5:16">
      <c r="P95" s="36"/>
    </row>
    <row r="96" spans="5:16">
      <c r="P96" s="36"/>
    </row>
    <row r="97" spans="16:16">
      <c r="P97" s="36"/>
    </row>
    <row r="98" spans="16:16">
      <c r="P98" s="36"/>
    </row>
    <row r="99" spans="16:16">
      <c r="P99" s="36"/>
    </row>
    <row r="100" spans="16:16">
      <c r="P100" s="36"/>
    </row>
    <row r="101" spans="16:16">
      <c r="P101" s="36"/>
    </row>
    <row r="102" spans="16:16">
      <c r="P102" s="36"/>
    </row>
    <row r="103" spans="16:16">
      <c r="P103" s="36"/>
    </row>
    <row r="104" spans="16:16">
      <c r="P104" s="36"/>
    </row>
    <row r="105" spans="16:16">
      <c r="P105" s="36"/>
    </row>
    <row r="106" spans="16:16">
      <c r="P106" s="36"/>
    </row>
    <row r="107" spans="16:16">
      <c r="P107" s="36"/>
    </row>
    <row r="108" spans="16:16">
      <c r="P108" s="36"/>
    </row>
    <row r="109" spans="16:16">
      <c r="P109" s="36"/>
    </row>
    <row r="110" spans="16:16">
      <c r="P110" s="36"/>
    </row>
    <row r="111" spans="16:16">
      <c r="P111" s="36"/>
    </row>
    <row r="112" spans="16:16">
      <c r="P112" s="36"/>
    </row>
    <row r="113" spans="16:16">
      <c r="P113" s="36"/>
    </row>
    <row r="114" spans="16:16">
      <c r="P114" s="36"/>
    </row>
    <row r="115" spans="16:16">
      <c r="P115" s="36"/>
    </row>
    <row r="116" spans="16:16">
      <c r="P116" s="36"/>
    </row>
    <row r="117" spans="16:16">
      <c r="P117" s="36"/>
    </row>
    <row r="118" spans="16:16">
      <c r="P118" s="36"/>
    </row>
    <row r="119" spans="16:16">
      <c r="P119" s="36"/>
    </row>
    <row r="120" spans="16:16">
      <c r="P120" s="36"/>
    </row>
    <row r="121" spans="16:16">
      <c r="P121" s="36"/>
    </row>
    <row r="122" spans="16:16">
      <c r="P122" s="36"/>
    </row>
    <row r="123" spans="16:16">
      <c r="P123" s="36"/>
    </row>
    <row r="124" spans="16:16">
      <c r="P124" s="36"/>
    </row>
    <row r="125" spans="16:16">
      <c r="P125" s="36"/>
    </row>
    <row r="126" spans="16:16">
      <c r="P126" s="36"/>
    </row>
    <row r="127" spans="16:16">
      <c r="P127" s="36"/>
    </row>
    <row r="128" spans="16:16">
      <c r="P128" s="36"/>
    </row>
    <row r="129" spans="16:16">
      <c r="P129" s="36"/>
    </row>
    <row r="130" spans="16:16">
      <c r="P130" s="36"/>
    </row>
    <row r="131" spans="16:16">
      <c r="P131" s="36"/>
    </row>
    <row r="132" spans="16:16">
      <c r="P132" s="36"/>
    </row>
    <row r="133" spans="16:16">
      <c r="P133" s="36"/>
    </row>
    <row r="134" spans="16:16">
      <c r="P134" s="36"/>
    </row>
    <row r="135" spans="16:16">
      <c r="P135" s="36"/>
    </row>
    <row r="136" spans="16:16">
      <c r="P136" s="36"/>
    </row>
    <row r="137" spans="16:16">
      <c r="P137" s="36"/>
    </row>
    <row r="138" spans="16:16">
      <c r="P138" s="36"/>
    </row>
    <row r="139" spans="16:16">
      <c r="P139" s="36"/>
    </row>
    <row r="140" spans="16:16">
      <c r="P140" s="36"/>
    </row>
    <row r="141" spans="16:16">
      <c r="P141" s="36"/>
    </row>
    <row r="142" spans="16:16">
      <c r="P142" s="36"/>
    </row>
    <row r="143" spans="16:16">
      <c r="P143" s="36"/>
    </row>
    <row r="144" spans="16:16">
      <c r="P144" s="36"/>
    </row>
    <row r="145" spans="16:16">
      <c r="P145" s="36"/>
    </row>
    <row r="146" spans="16:16">
      <c r="P146" s="36"/>
    </row>
    <row r="147" spans="16:16">
      <c r="P147" s="36"/>
    </row>
    <row r="148" spans="16:16">
      <c r="P148" s="36"/>
    </row>
    <row r="149" spans="16:16">
      <c r="P149" s="36"/>
    </row>
    <row r="150" spans="16:16">
      <c r="P150" s="36"/>
    </row>
    <row r="151" spans="16:16">
      <c r="P151" s="36"/>
    </row>
    <row r="152" spans="16:16">
      <c r="P152" s="36"/>
    </row>
    <row r="153" spans="16:16">
      <c r="P153" s="36"/>
    </row>
    <row r="154" spans="16:16">
      <c r="P154" s="36"/>
    </row>
    <row r="155" spans="16:16">
      <c r="P155" s="36"/>
    </row>
    <row r="156" spans="16:16">
      <c r="P156" s="36"/>
    </row>
    <row r="157" spans="16:16">
      <c r="P157" s="36"/>
    </row>
    <row r="158" spans="16:16">
      <c r="P158" s="36"/>
    </row>
    <row r="159" spans="16:16">
      <c r="P159" s="36"/>
    </row>
    <row r="160" spans="16:16">
      <c r="P160" s="36"/>
    </row>
    <row r="161" spans="16:16">
      <c r="P161" s="36"/>
    </row>
    <row r="162" spans="16:16">
      <c r="P162" s="36"/>
    </row>
    <row r="163" spans="16:16">
      <c r="P163" s="36"/>
    </row>
    <row r="164" spans="16:16">
      <c r="P164" s="36"/>
    </row>
    <row r="165" spans="16:16">
      <c r="P165" s="36"/>
    </row>
    <row r="166" spans="16:16">
      <c r="P166" s="36"/>
    </row>
    <row r="167" spans="16:16">
      <c r="P167" s="36"/>
    </row>
    <row r="168" spans="16:16">
      <c r="P168" s="36"/>
    </row>
    <row r="169" spans="16:16">
      <c r="P169" s="36"/>
    </row>
    <row r="170" spans="16:16">
      <c r="P170" s="36"/>
    </row>
    <row r="171" spans="16:16">
      <c r="P171" s="36"/>
    </row>
    <row r="172" spans="16:16">
      <c r="P172" s="36"/>
    </row>
    <row r="173" spans="16:16">
      <c r="P173" s="36"/>
    </row>
    <row r="174" spans="16:16">
      <c r="P174" s="36"/>
    </row>
    <row r="175" spans="16:16">
      <c r="P175" s="36"/>
    </row>
    <row r="176" spans="16:16">
      <c r="P176" s="36"/>
    </row>
    <row r="177" spans="16:16">
      <c r="P177" s="36"/>
    </row>
    <row r="178" spans="16:16">
      <c r="P178" s="36"/>
    </row>
    <row r="179" spans="16:16">
      <c r="P179" s="36"/>
    </row>
    <row r="180" spans="16:16">
      <c r="P180" s="36"/>
    </row>
    <row r="181" spans="16:16">
      <c r="P181" s="36"/>
    </row>
    <row r="182" spans="16:16">
      <c r="P182" s="36"/>
    </row>
    <row r="183" spans="16:16">
      <c r="P183" s="36"/>
    </row>
    <row r="184" spans="16:16">
      <c r="P184" s="36"/>
    </row>
    <row r="185" spans="16:16">
      <c r="P185" s="36"/>
    </row>
    <row r="186" spans="16:16">
      <c r="P186" s="36"/>
    </row>
    <row r="187" spans="16:16">
      <c r="P187" s="36"/>
    </row>
    <row r="188" spans="16:16">
      <c r="P188" s="36"/>
    </row>
    <row r="189" spans="16:16">
      <c r="P189" s="36"/>
    </row>
    <row r="190" spans="16:16">
      <c r="P190" s="36"/>
    </row>
    <row r="191" spans="16:16">
      <c r="P191" s="36"/>
    </row>
    <row r="192" spans="16:16">
      <c r="P192" s="36"/>
    </row>
    <row r="193" spans="16:16">
      <c r="P193" s="36"/>
    </row>
    <row r="194" spans="16:16">
      <c r="P194" s="36"/>
    </row>
    <row r="195" spans="16:16">
      <c r="P195" s="36"/>
    </row>
    <row r="196" spans="16:16">
      <c r="P196" s="36"/>
    </row>
    <row r="197" spans="16:16">
      <c r="P197" s="36"/>
    </row>
    <row r="198" spans="16:16">
      <c r="P198" s="36"/>
    </row>
    <row r="199" spans="16:16">
      <c r="P199" s="36"/>
    </row>
    <row r="200" spans="16:16">
      <c r="P200" s="36"/>
    </row>
    <row r="201" spans="16:16">
      <c r="P201" s="36"/>
    </row>
    <row r="202" spans="16:16">
      <c r="P202" s="36"/>
    </row>
    <row r="203" spans="16:16">
      <c r="P203" s="36"/>
    </row>
    <row r="204" spans="16:16">
      <c r="P204" s="36"/>
    </row>
    <row r="205" spans="16:16">
      <c r="P205" s="36"/>
    </row>
    <row r="206" spans="16:16">
      <c r="P206" s="36"/>
    </row>
    <row r="207" spans="16:16">
      <c r="P207" s="36"/>
    </row>
    <row r="208" spans="16:16">
      <c r="P208" s="36"/>
    </row>
    <row r="209" spans="16:16">
      <c r="P209" s="36"/>
    </row>
    <row r="210" spans="16:16">
      <c r="P210" s="36"/>
    </row>
    <row r="211" spans="16:16">
      <c r="P211" s="36"/>
    </row>
    <row r="212" spans="16:16">
      <c r="P212" s="36"/>
    </row>
    <row r="213" spans="16:16">
      <c r="P213" s="36"/>
    </row>
    <row r="214" spans="16:16">
      <c r="P214" s="36"/>
    </row>
    <row r="215" spans="16:16">
      <c r="P215" s="36"/>
    </row>
    <row r="216" spans="16:16">
      <c r="P216" s="36"/>
    </row>
    <row r="217" spans="16:16">
      <c r="P217" s="36"/>
    </row>
    <row r="218" spans="16:16">
      <c r="P218" s="36"/>
    </row>
    <row r="219" spans="16:16">
      <c r="P219" s="36"/>
    </row>
    <row r="220" spans="16:16">
      <c r="P220" s="36"/>
    </row>
    <row r="221" spans="16:16">
      <c r="P221" s="36"/>
    </row>
    <row r="222" spans="16:16">
      <c r="P222" s="36"/>
    </row>
    <row r="223" spans="16:16">
      <c r="P223" s="36"/>
    </row>
    <row r="224" spans="16:16">
      <c r="P224" s="36"/>
    </row>
    <row r="225" spans="16:16">
      <c r="P225" s="36"/>
    </row>
    <row r="226" spans="16:16">
      <c r="P226" s="36"/>
    </row>
    <row r="227" spans="16:16">
      <c r="P227" s="36"/>
    </row>
    <row r="228" spans="16:16">
      <c r="P228" s="36"/>
    </row>
    <row r="229" spans="16:16">
      <c r="P229" s="36"/>
    </row>
    <row r="230" spans="16:16">
      <c r="P230" s="36"/>
    </row>
    <row r="231" spans="16:16">
      <c r="P231" s="36"/>
    </row>
    <row r="232" spans="16:16">
      <c r="P232" s="36"/>
    </row>
    <row r="233" spans="16:16">
      <c r="P233" s="36"/>
    </row>
    <row r="234" spans="16:16">
      <c r="P234" s="36"/>
    </row>
    <row r="235" spans="16:16">
      <c r="P235" s="36"/>
    </row>
    <row r="236" spans="16:16">
      <c r="P236" s="36"/>
    </row>
    <row r="237" spans="16:16">
      <c r="P237" s="36"/>
    </row>
    <row r="238" spans="16:16">
      <c r="P238" s="36"/>
    </row>
    <row r="239" spans="16:16">
      <c r="P239" s="36"/>
    </row>
    <row r="240" spans="16:16">
      <c r="P240" s="36"/>
    </row>
    <row r="241" spans="16:16">
      <c r="P241" s="36"/>
    </row>
    <row r="242" spans="16:16">
      <c r="P242" s="36"/>
    </row>
    <row r="243" spans="16:16">
      <c r="P243" s="36"/>
    </row>
    <row r="244" spans="16:16">
      <c r="P244" s="36"/>
    </row>
    <row r="245" spans="16:16">
      <c r="P245" s="36"/>
    </row>
    <row r="246" spans="16:16">
      <c r="P246" s="36"/>
    </row>
    <row r="247" spans="16:16">
      <c r="P247" s="36"/>
    </row>
    <row r="248" spans="16:16">
      <c r="P248" s="36"/>
    </row>
    <row r="249" spans="16:16">
      <c r="P249" s="36"/>
    </row>
    <row r="250" spans="16:16">
      <c r="P250" s="36"/>
    </row>
    <row r="251" spans="16:16">
      <c r="P251" s="36"/>
    </row>
    <row r="252" spans="16:16">
      <c r="P252" s="36"/>
    </row>
    <row r="253" spans="16:16">
      <c r="P253" s="36"/>
    </row>
    <row r="254" spans="16:16">
      <c r="P254" s="36"/>
    </row>
    <row r="255" spans="16:16">
      <c r="P255" s="36"/>
    </row>
    <row r="256" spans="16:16">
      <c r="P256" s="36"/>
    </row>
    <row r="257" spans="16:16">
      <c r="P257" s="36"/>
    </row>
    <row r="258" spans="16:16">
      <c r="P258" s="36"/>
    </row>
    <row r="259" spans="16:16">
      <c r="P259" s="36"/>
    </row>
    <row r="260" spans="16:16">
      <c r="P260" s="36"/>
    </row>
    <row r="261" spans="16:16">
      <c r="P261" s="36"/>
    </row>
    <row r="262" spans="16:16">
      <c r="P262" s="36"/>
    </row>
    <row r="263" spans="16:16">
      <c r="P263" s="36"/>
    </row>
    <row r="264" spans="16:16">
      <c r="P264" s="36"/>
    </row>
    <row r="265" spans="16:16">
      <c r="P265" s="36"/>
    </row>
    <row r="266" spans="16:16">
      <c r="P266" s="36"/>
    </row>
    <row r="267" spans="16:16">
      <c r="P267" s="36"/>
    </row>
    <row r="268" spans="16:16">
      <c r="P268" s="36"/>
    </row>
    <row r="269" spans="16:16">
      <c r="P269" s="36"/>
    </row>
    <row r="270" spans="16:16">
      <c r="P270" s="36"/>
    </row>
    <row r="271" spans="16:16">
      <c r="P271" s="36"/>
    </row>
    <row r="272" spans="16:16">
      <c r="P272" s="36"/>
    </row>
    <row r="273" spans="16:16">
      <c r="P273" s="36"/>
    </row>
    <row r="274" spans="16:16">
      <c r="P274" s="36"/>
    </row>
    <row r="275" spans="16:16">
      <c r="P275" s="36"/>
    </row>
    <row r="276" spans="16:16">
      <c r="P276" s="36"/>
    </row>
    <row r="277" spans="16:16">
      <c r="P277" s="36"/>
    </row>
    <row r="278" spans="16:16">
      <c r="P278" s="36"/>
    </row>
    <row r="279" spans="16:16">
      <c r="P279" s="36"/>
    </row>
    <row r="280" spans="16:16">
      <c r="P280" s="36"/>
    </row>
    <row r="281" spans="16:16">
      <c r="P281" s="36"/>
    </row>
    <row r="282" spans="16:16">
      <c r="P282" s="36"/>
    </row>
    <row r="283" spans="16:16">
      <c r="P283" s="36"/>
    </row>
    <row r="284" spans="16:16">
      <c r="P284" s="36"/>
    </row>
    <row r="285" spans="16:16">
      <c r="P285" s="36"/>
    </row>
    <row r="286" spans="16:16">
      <c r="P286" s="36"/>
    </row>
    <row r="287" spans="16:16">
      <c r="P287" s="36"/>
    </row>
    <row r="288" spans="16:16">
      <c r="P288" s="36"/>
    </row>
    <row r="289" spans="16:16">
      <c r="P289" s="36"/>
    </row>
    <row r="290" spans="16:16">
      <c r="P290" s="36"/>
    </row>
    <row r="291" spans="16:16">
      <c r="P291" s="36"/>
    </row>
    <row r="292" spans="16:16">
      <c r="P292" s="36"/>
    </row>
    <row r="293" spans="16:16">
      <c r="P293" s="36"/>
    </row>
    <row r="294" spans="16:16">
      <c r="P294" s="36"/>
    </row>
    <row r="295" spans="16:16">
      <c r="P295" s="36"/>
    </row>
    <row r="296" spans="16:16">
      <c r="P296" s="36"/>
    </row>
    <row r="297" spans="16:16">
      <c r="P297" s="36"/>
    </row>
    <row r="298" spans="16:16">
      <c r="P298" s="36"/>
    </row>
    <row r="299" spans="16:16">
      <c r="P299" s="36"/>
    </row>
    <row r="300" spans="16:16">
      <c r="P300" s="36"/>
    </row>
    <row r="301" spans="16:16">
      <c r="P301" s="36"/>
    </row>
    <row r="302" spans="16:16">
      <c r="P302" s="36"/>
    </row>
    <row r="303" spans="16:16">
      <c r="P303" s="36"/>
    </row>
    <row r="304" spans="16:16">
      <c r="P304" s="36"/>
    </row>
    <row r="305" spans="16:16">
      <c r="P305" s="36"/>
    </row>
    <row r="306" spans="16:16">
      <c r="P306" s="36"/>
    </row>
    <row r="307" spans="16:16">
      <c r="P307" s="36"/>
    </row>
    <row r="308" spans="16:16">
      <c r="P308" s="36"/>
    </row>
    <row r="309" spans="16:16">
      <c r="P309" s="36"/>
    </row>
    <row r="310" spans="16:16">
      <c r="P310" s="36"/>
    </row>
    <row r="311" spans="16:16">
      <c r="P311" s="36"/>
    </row>
    <row r="312" spans="16:16">
      <c r="P312" s="36"/>
    </row>
    <row r="313" spans="16:16">
      <c r="P313" s="36"/>
    </row>
    <row r="314" spans="16:16">
      <c r="P314" s="36"/>
    </row>
    <row r="315" spans="16:16">
      <c r="P315" s="36"/>
    </row>
    <row r="316" spans="16:16">
      <c r="P316" s="36"/>
    </row>
    <row r="317" spans="16:16">
      <c r="P317" s="36"/>
    </row>
    <row r="318" spans="16:16">
      <c r="P318" s="36"/>
    </row>
    <row r="319" spans="16:16">
      <c r="P319" s="36"/>
    </row>
    <row r="320" spans="16:16">
      <c r="P320" s="36"/>
    </row>
    <row r="321" spans="16:16">
      <c r="P321" s="36"/>
    </row>
    <row r="322" spans="16:16">
      <c r="P322" s="36"/>
    </row>
    <row r="323" spans="16:16">
      <c r="P323" s="36"/>
    </row>
    <row r="324" spans="16:16">
      <c r="P324" s="36"/>
    </row>
    <row r="325" spans="16:16">
      <c r="P325" s="36"/>
    </row>
    <row r="326" spans="16:16">
      <c r="P326" s="36"/>
    </row>
    <row r="327" spans="16:16">
      <c r="P327" s="36"/>
    </row>
    <row r="328" spans="16:16">
      <c r="P328" s="36"/>
    </row>
    <row r="329" spans="16:16">
      <c r="P329" s="36"/>
    </row>
    <row r="330" spans="16:16">
      <c r="P330" s="36"/>
    </row>
    <row r="331" spans="16:16">
      <c r="P331" s="36"/>
    </row>
    <row r="332" spans="16:16">
      <c r="P332" s="36"/>
    </row>
    <row r="333" spans="16:16">
      <c r="P333" s="36"/>
    </row>
    <row r="334" spans="16:16">
      <c r="P334" s="36"/>
    </row>
    <row r="335" spans="16:16">
      <c r="P335" s="36"/>
    </row>
    <row r="336" spans="16:16">
      <c r="P336" s="36"/>
    </row>
    <row r="337" spans="16:16">
      <c r="P337" s="36"/>
    </row>
    <row r="338" spans="16:16">
      <c r="P338" s="36"/>
    </row>
    <row r="339" spans="16:16">
      <c r="P339" s="36"/>
    </row>
    <row r="340" spans="16:16">
      <c r="P340" s="36"/>
    </row>
    <row r="341" spans="16:16">
      <c r="P341" s="36"/>
    </row>
    <row r="342" spans="16:16">
      <c r="P342" s="36"/>
    </row>
    <row r="343" spans="16:16">
      <c r="P343" s="36"/>
    </row>
    <row r="344" spans="16:16">
      <c r="P344" s="36"/>
    </row>
    <row r="345" spans="16:16">
      <c r="P345" s="36"/>
    </row>
    <row r="346" spans="16:16">
      <c r="P346" s="36"/>
    </row>
    <row r="347" spans="16:16">
      <c r="P347" s="36"/>
    </row>
    <row r="348" spans="16:16">
      <c r="P348" s="36"/>
    </row>
    <row r="349" spans="16:16">
      <c r="P349" s="36"/>
    </row>
    <row r="350" spans="16:16">
      <c r="P350" s="36"/>
    </row>
    <row r="351" spans="16:16">
      <c r="P351" s="36"/>
    </row>
    <row r="352" spans="16:16">
      <c r="P352" s="36"/>
    </row>
    <row r="353" spans="16:16">
      <c r="P353" s="36"/>
    </row>
    <row r="354" spans="16:16">
      <c r="P354" s="36"/>
    </row>
    <row r="355" spans="16:16">
      <c r="P355" s="36"/>
    </row>
    <row r="356" spans="16:16">
      <c r="P356" s="36"/>
    </row>
    <row r="357" spans="16:16">
      <c r="P357" s="36"/>
    </row>
    <row r="358" spans="16:16">
      <c r="P358" s="36"/>
    </row>
    <row r="359" spans="16:16">
      <c r="P359" s="36"/>
    </row>
    <row r="360" spans="16:16">
      <c r="P360" s="36"/>
    </row>
    <row r="361" spans="16:16">
      <c r="P361" s="36"/>
    </row>
    <row r="362" spans="16:16">
      <c r="P362" s="36"/>
    </row>
    <row r="363" spans="16:16">
      <c r="P363" s="36"/>
    </row>
    <row r="364" spans="16:16">
      <c r="P364" s="36"/>
    </row>
    <row r="365" spans="16:16">
      <c r="P365" s="36"/>
    </row>
    <row r="366" spans="16:16">
      <c r="P366" s="36"/>
    </row>
    <row r="367" spans="16:16">
      <c r="P367" s="36"/>
    </row>
    <row r="368" spans="16:16">
      <c r="P368" s="36"/>
    </row>
    <row r="369" spans="16:16">
      <c r="P369" s="36"/>
    </row>
    <row r="370" spans="16:16">
      <c r="P370" s="36"/>
    </row>
    <row r="371" spans="16:16">
      <c r="P371" s="36"/>
    </row>
    <row r="372" spans="16:16">
      <c r="P372" s="36"/>
    </row>
    <row r="373" spans="16:16">
      <c r="P373" s="36"/>
    </row>
    <row r="374" spans="16:16">
      <c r="P374" s="36"/>
    </row>
    <row r="375" spans="16:16">
      <c r="P375" s="36"/>
    </row>
    <row r="376" spans="16:16">
      <c r="P376" s="36"/>
    </row>
    <row r="377" spans="16:16">
      <c r="P377" s="36"/>
    </row>
    <row r="378" spans="16:16">
      <c r="P378" s="36"/>
    </row>
    <row r="379" spans="16:16">
      <c r="P379" s="36"/>
    </row>
    <row r="380" spans="16:16">
      <c r="P380" s="36"/>
    </row>
    <row r="381" spans="16:16">
      <c r="P381" s="36"/>
    </row>
    <row r="382" spans="16:16">
      <c r="P382" s="36"/>
    </row>
    <row r="383" spans="16:16">
      <c r="P383" s="36"/>
    </row>
    <row r="384" spans="16:16">
      <c r="P384" s="36"/>
    </row>
    <row r="385" spans="16:16">
      <c r="P385" s="36"/>
    </row>
    <row r="386" spans="16:16">
      <c r="P386" s="36"/>
    </row>
    <row r="387" spans="16:16">
      <c r="P387" s="36"/>
    </row>
    <row r="388" spans="16:16">
      <c r="P388" s="36"/>
    </row>
    <row r="389" spans="16:16">
      <c r="P389" s="36"/>
    </row>
    <row r="390" spans="16:16">
      <c r="P390" s="36"/>
    </row>
    <row r="391" spans="16:16">
      <c r="P391" s="36"/>
    </row>
    <row r="392" spans="16:16">
      <c r="P392" s="36"/>
    </row>
    <row r="393" spans="16:16">
      <c r="P393" s="36"/>
    </row>
    <row r="394" spans="16:16">
      <c r="P394" s="36"/>
    </row>
    <row r="395" spans="16:16">
      <c r="P395" s="36"/>
    </row>
    <row r="396" spans="16:16">
      <c r="P396" s="36"/>
    </row>
    <row r="397" spans="16:16">
      <c r="P397" s="36"/>
    </row>
    <row r="398" spans="16:16">
      <c r="P398" s="36"/>
    </row>
    <row r="399" spans="16:16">
      <c r="P399" s="36"/>
    </row>
    <row r="400" spans="16:16">
      <c r="P400" s="36"/>
    </row>
    <row r="401" spans="16:16">
      <c r="P401" s="36"/>
    </row>
    <row r="402" spans="16:16">
      <c r="P402" s="36"/>
    </row>
    <row r="403" spans="16:16">
      <c r="P403" s="36"/>
    </row>
    <row r="404" spans="16:16">
      <c r="P404" s="36"/>
    </row>
    <row r="405" spans="16:16">
      <c r="P405" s="36"/>
    </row>
    <row r="406" spans="16:16">
      <c r="P406" s="36"/>
    </row>
    <row r="407" spans="16:16">
      <c r="P407" s="36"/>
    </row>
    <row r="408" spans="16:16">
      <c r="P408" s="36"/>
    </row>
    <row r="409" spans="16:16">
      <c r="P409" s="36"/>
    </row>
    <row r="410" spans="16:16">
      <c r="P410" s="36"/>
    </row>
    <row r="411" spans="16:16">
      <c r="P411" s="36"/>
    </row>
    <row r="412" spans="16:16">
      <c r="P412" s="36"/>
    </row>
    <row r="413" spans="16:16">
      <c r="P413" s="36"/>
    </row>
    <row r="414" spans="16:16">
      <c r="P414" s="36"/>
    </row>
    <row r="415" spans="16:16">
      <c r="P415" s="36"/>
    </row>
    <row r="416" spans="16:16">
      <c r="P416" s="36"/>
    </row>
    <row r="417" spans="16:16">
      <c r="P417" s="36"/>
    </row>
    <row r="418" spans="16:16">
      <c r="P418" s="36"/>
    </row>
    <row r="419" spans="16:16">
      <c r="P419" s="36"/>
    </row>
    <row r="420" spans="16:16">
      <c r="P420" s="36"/>
    </row>
    <row r="421" spans="16:16">
      <c r="P421" s="36"/>
    </row>
    <row r="422" spans="16:16">
      <c r="P422" s="36"/>
    </row>
    <row r="423" spans="16:16">
      <c r="P423" s="36"/>
    </row>
    <row r="424" spans="16:16">
      <c r="P424" s="36"/>
    </row>
    <row r="425" spans="16:16">
      <c r="P425" s="36"/>
    </row>
    <row r="426" spans="16:16">
      <c r="P426" s="36"/>
    </row>
    <row r="427" spans="16:16">
      <c r="P427" s="36"/>
    </row>
    <row r="428" spans="16:16">
      <c r="P428" s="36"/>
    </row>
    <row r="429" spans="16:16">
      <c r="P429" s="36"/>
    </row>
    <row r="430" spans="16:16">
      <c r="P430" s="36"/>
    </row>
    <row r="431" spans="16:16">
      <c r="P431" s="36"/>
    </row>
    <row r="432" spans="16:16">
      <c r="P432" s="36"/>
    </row>
    <row r="433" spans="16:16">
      <c r="P433" s="36"/>
    </row>
    <row r="434" spans="16:16">
      <c r="P434" s="36"/>
    </row>
    <row r="435" spans="16:16">
      <c r="P435" s="36"/>
    </row>
    <row r="436" spans="16:16">
      <c r="P436" s="36"/>
    </row>
    <row r="437" spans="16:16">
      <c r="P437" s="36"/>
    </row>
    <row r="438" spans="16:16">
      <c r="P438" s="36"/>
    </row>
    <row r="439" spans="16:16">
      <c r="P439" s="36"/>
    </row>
    <row r="440" spans="16:16">
      <c r="P440" s="36"/>
    </row>
    <row r="441" spans="16:16">
      <c r="P441" s="36"/>
    </row>
    <row r="442" spans="16:16">
      <c r="P442" s="36"/>
    </row>
    <row r="443" spans="16:16">
      <c r="P443" s="36"/>
    </row>
    <row r="444" spans="16:16">
      <c r="P444" s="36"/>
    </row>
    <row r="445" spans="16:16">
      <c r="P445" s="36"/>
    </row>
    <row r="446" spans="16:16">
      <c r="P446" s="36"/>
    </row>
    <row r="447" spans="16:16">
      <c r="P447" s="36"/>
    </row>
    <row r="448" spans="16:16">
      <c r="P448" s="36"/>
    </row>
    <row r="449" spans="16:16">
      <c r="P449" s="36"/>
    </row>
    <row r="450" spans="16:16">
      <c r="P450" s="36"/>
    </row>
    <row r="451" spans="16:16">
      <c r="P451" s="36"/>
    </row>
    <row r="452" spans="16:16">
      <c r="P452" s="36"/>
    </row>
    <row r="453" spans="16:16">
      <c r="P453" s="36"/>
    </row>
    <row r="454" spans="16:16">
      <c r="P454" s="36"/>
    </row>
    <row r="455" spans="16:16">
      <c r="P455" s="36"/>
    </row>
    <row r="456" spans="16:16">
      <c r="P456" s="36"/>
    </row>
    <row r="457" spans="16:16">
      <c r="P457" s="36"/>
    </row>
    <row r="458" spans="16:16">
      <c r="P458" s="36"/>
    </row>
    <row r="459" spans="16:16">
      <c r="P459" s="36"/>
    </row>
    <row r="460" spans="16:16">
      <c r="P460" s="36"/>
    </row>
    <row r="461" spans="16:16">
      <c r="P461" s="36"/>
    </row>
    <row r="462" spans="16:16">
      <c r="P462" s="36"/>
    </row>
    <row r="463" spans="16:16">
      <c r="P463" s="36"/>
    </row>
    <row r="464" spans="16:16">
      <c r="P464" s="36"/>
    </row>
    <row r="465" spans="16:16">
      <c r="P465" s="36"/>
    </row>
    <row r="466" spans="16:16">
      <c r="P466" s="36"/>
    </row>
    <row r="467" spans="16:16">
      <c r="P467" s="36"/>
    </row>
    <row r="468" spans="16:16">
      <c r="P468" s="36"/>
    </row>
    <row r="469" spans="16:16">
      <c r="P469" s="36"/>
    </row>
    <row r="470" spans="16:16">
      <c r="P470" s="36"/>
    </row>
    <row r="471" spans="16:16">
      <c r="P471" s="36"/>
    </row>
    <row r="472" spans="16:16">
      <c r="P472" s="36"/>
    </row>
    <row r="473" spans="16:16">
      <c r="P473" s="36"/>
    </row>
    <row r="474" spans="16:16">
      <c r="P474" s="36"/>
    </row>
    <row r="475" spans="16:16">
      <c r="P475" s="36"/>
    </row>
    <row r="476" spans="16:16">
      <c r="P476" s="36"/>
    </row>
    <row r="477" spans="16:16">
      <c r="P477" s="36"/>
    </row>
    <row r="478" spans="16:16">
      <c r="P478" s="36"/>
    </row>
    <row r="479" spans="16:16">
      <c r="P479" s="36"/>
    </row>
    <row r="480" spans="16:16">
      <c r="P480" s="36"/>
    </row>
    <row r="481" spans="16:16">
      <c r="P481" s="36"/>
    </row>
    <row r="482" spans="16:16">
      <c r="P482" s="36"/>
    </row>
    <row r="483" spans="16:16">
      <c r="P483" s="36"/>
    </row>
    <row r="484" spans="16:16">
      <c r="P484" s="36"/>
    </row>
    <row r="485" spans="16:16">
      <c r="P485" s="36"/>
    </row>
    <row r="486" spans="16:16">
      <c r="P486" s="36"/>
    </row>
    <row r="487" spans="16:16">
      <c r="P487" s="36"/>
    </row>
    <row r="488" spans="16:16">
      <c r="P488" s="36"/>
    </row>
    <row r="489" spans="16:16">
      <c r="P489" s="36"/>
    </row>
    <row r="490" spans="16:16">
      <c r="P490" s="36"/>
    </row>
    <row r="491" spans="16:16">
      <c r="P491" s="36"/>
    </row>
    <row r="492" spans="16:16">
      <c r="P492" s="36"/>
    </row>
    <row r="493" spans="16:16">
      <c r="P493" s="36"/>
    </row>
    <row r="494" spans="16:16">
      <c r="P494" s="36"/>
    </row>
    <row r="495" spans="16:16">
      <c r="P495" s="36"/>
    </row>
    <row r="496" spans="16:16">
      <c r="P496" s="36"/>
    </row>
    <row r="497" spans="16:16">
      <c r="P497" s="36"/>
    </row>
    <row r="498" spans="16:16">
      <c r="P498" s="36"/>
    </row>
    <row r="499" spans="16:16">
      <c r="P499" s="36"/>
    </row>
    <row r="500" spans="16:16">
      <c r="P500" s="36"/>
    </row>
    <row r="501" spans="16:16">
      <c r="P501" s="36"/>
    </row>
    <row r="502" spans="16:16">
      <c r="P502" s="36"/>
    </row>
    <row r="503" spans="16:16">
      <c r="P503" s="36"/>
    </row>
    <row r="504" spans="16:16">
      <c r="P504" s="36"/>
    </row>
    <row r="505" spans="16:16">
      <c r="P505" s="36"/>
    </row>
    <row r="506" spans="16:16">
      <c r="P506" s="36"/>
    </row>
    <row r="507" spans="16:16">
      <c r="P507" s="36"/>
    </row>
    <row r="508" spans="16:16">
      <c r="P508" s="36"/>
    </row>
    <row r="509" spans="16:16">
      <c r="P509" s="36"/>
    </row>
    <row r="510" spans="16:16">
      <c r="P510" s="36"/>
    </row>
    <row r="511" spans="16:16">
      <c r="P511" s="36"/>
    </row>
    <row r="512" spans="16:16">
      <c r="P512" s="36"/>
    </row>
    <row r="513" spans="16:16">
      <c r="P513" s="36"/>
    </row>
    <row r="514" spans="16:16">
      <c r="P514" s="36"/>
    </row>
    <row r="515" spans="16:16">
      <c r="P515" s="36"/>
    </row>
    <row r="516" spans="16:16">
      <c r="P516" s="36"/>
    </row>
    <row r="517" spans="16:16">
      <c r="P517" s="36"/>
    </row>
    <row r="518" spans="16:16">
      <c r="P518" s="36"/>
    </row>
    <row r="519" spans="16:16">
      <c r="P519" s="36"/>
    </row>
    <row r="520" spans="16:16">
      <c r="P520" s="36"/>
    </row>
    <row r="521" spans="16:16">
      <c r="P521" s="36"/>
    </row>
    <row r="522" spans="16:16">
      <c r="P522" s="36"/>
    </row>
    <row r="523" spans="16:16">
      <c r="P523" s="36"/>
    </row>
    <row r="524" spans="16:16">
      <c r="P524" s="36"/>
    </row>
    <row r="525" spans="16:16">
      <c r="P525" s="36"/>
    </row>
    <row r="526" spans="16:16">
      <c r="P526" s="36"/>
    </row>
    <row r="527" spans="16:16">
      <c r="P527" s="36"/>
    </row>
    <row r="528" spans="16:16">
      <c r="P528" s="36"/>
    </row>
    <row r="529" spans="16:16">
      <c r="P529" s="36"/>
    </row>
    <row r="530" spans="16:16">
      <c r="P530" s="36"/>
    </row>
    <row r="531" spans="16:16">
      <c r="P531" s="36"/>
    </row>
    <row r="532" spans="16:16">
      <c r="P532" s="36"/>
    </row>
    <row r="533" spans="16:16">
      <c r="P533" s="36"/>
    </row>
    <row r="534" spans="16:16">
      <c r="P534" s="36"/>
    </row>
    <row r="535" spans="16:16">
      <c r="P535" s="36"/>
    </row>
    <row r="536" spans="16:16">
      <c r="P536" s="36"/>
    </row>
    <row r="537" spans="16:16">
      <c r="P537" s="36"/>
    </row>
    <row r="538" spans="16:16">
      <c r="P538" s="36"/>
    </row>
    <row r="539" spans="16:16">
      <c r="P539" s="36"/>
    </row>
    <row r="540" spans="16:16">
      <c r="P540" s="36"/>
    </row>
    <row r="541" spans="16:16">
      <c r="P541" s="36"/>
    </row>
    <row r="542" spans="16:16">
      <c r="P542" s="36"/>
    </row>
    <row r="543" spans="16:16">
      <c r="P543" s="36"/>
    </row>
    <row r="544" spans="16:16">
      <c r="P544" s="36"/>
    </row>
    <row r="545" spans="16:16">
      <c r="P545" s="36"/>
    </row>
    <row r="546" spans="16:16">
      <c r="P546" s="36"/>
    </row>
    <row r="547" spans="16:16">
      <c r="P547" s="36"/>
    </row>
    <row r="548" spans="16:16">
      <c r="P548" s="36"/>
    </row>
    <row r="549" spans="16:16">
      <c r="P549" s="36"/>
    </row>
    <row r="550" spans="16:16">
      <c r="P550" s="36"/>
    </row>
    <row r="551" spans="16:16">
      <c r="P551" s="36"/>
    </row>
    <row r="552" spans="16:16">
      <c r="P552" s="36"/>
    </row>
    <row r="553" spans="16:16">
      <c r="P553" s="36"/>
    </row>
    <row r="554" spans="16:16">
      <c r="P554" s="36"/>
    </row>
    <row r="555" spans="16:16">
      <c r="P555" s="36"/>
    </row>
    <row r="556" spans="16:16">
      <c r="P556" s="36"/>
    </row>
    <row r="557" spans="16:16">
      <c r="P557" s="36"/>
    </row>
    <row r="558" spans="16:16">
      <c r="P558" s="36"/>
    </row>
    <row r="559" spans="16:16">
      <c r="P559" s="36"/>
    </row>
    <row r="560" spans="16:16">
      <c r="P560" s="36"/>
    </row>
    <row r="561" spans="16:16">
      <c r="P561" s="36"/>
    </row>
    <row r="562" spans="16:16">
      <c r="P562" s="36"/>
    </row>
  </sheetData>
  <mergeCells count="17">
    <mergeCell ref="J42:J46"/>
    <mergeCell ref="J17:J21"/>
    <mergeCell ref="J22:J26"/>
    <mergeCell ref="J27:J31"/>
    <mergeCell ref="J32:J36"/>
    <mergeCell ref="J37:J41"/>
    <mergeCell ref="O5:R5"/>
    <mergeCell ref="A2:C2"/>
    <mergeCell ref="A1:K1"/>
    <mergeCell ref="D2:K2"/>
    <mergeCell ref="A17:B17"/>
    <mergeCell ref="J7:J11"/>
    <mergeCell ref="J12:J16"/>
    <mergeCell ref="A3:C3"/>
    <mergeCell ref="D3:K3"/>
    <mergeCell ref="J5:M5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A13" sqref="A13"/>
    </sheetView>
  </sheetViews>
  <sheetFormatPr defaultRowHeight="15"/>
  <cols>
    <col min="1" max="1" width="36.28515625" bestFit="1" customWidth="1"/>
  </cols>
  <sheetData>
    <row r="1" spans="1:16">
      <c r="B1" s="1" t="s">
        <v>13</v>
      </c>
      <c r="C1" s="1"/>
      <c r="D1" s="1"/>
      <c r="E1" s="1"/>
      <c r="F1" s="1"/>
      <c r="G1" s="1" t="s">
        <v>14</v>
      </c>
      <c r="H1" s="1"/>
      <c r="I1" s="1"/>
      <c r="J1" s="1"/>
      <c r="K1" s="1"/>
      <c r="L1" s="1"/>
      <c r="M1" s="1"/>
      <c r="N1" s="1"/>
      <c r="O1" s="1"/>
      <c r="P1" s="1"/>
    </row>
    <row r="2" spans="1:16">
      <c r="A2" t="s">
        <v>15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8</v>
      </c>
      <c r="H2" t="s">
        <v>9</v>
      </c>
      <c r="I2" t="s">
        <v>10</v>
      </c>
      <c r="J2" t="s">
        <v>11</v>
      </c>
      <c r="K2" t="s">
        <v>12</v>
      </c>
    </row>
    <row r="3" spans="1:16">
      <c r="A3" t="s">
        <v>0</v>
      </c>
      <c r="B3">
        <v>29</v>
      </c>
      <c r="C3">
        <v>35</v>
      </c>
      <c r="D3">
        <v>34</v>
      </c>
      <c r="E3">
        <v>57</v>
      </c>
      <c r="F3">
        <v>25</v>
      </c>
      <c r="G3">
        <v>37</v>
      </c>
      <c r="H3">
        <v>35</v>
      </c>
      <c r="I3">
        <v>37</v>
      </c>
      <c r="J3">
        <v>36</v>
      </c>
      <c r="K3">
        <v>45</v>
      </c>
    </row>
    <row r="4" spans="1:16">
      <c r="A4" t="s">
        <v>1</v>
      </c>
      <c r="B4">
        <v>16</v>
      </c>
      <c r="C4">
        <v>15</v>
      </c>
      <c r="D4">
        <v>62</v>
      </c>
      <c r="E4">
        <v>24</v>
      </c>
      <c r="F4">
        <v>15</v>
      </c>
      <c r="G4">
        <v>10</v>
      </c>
      <c r="H4">
        <v>10</v>
      </c>
      <c r="I4">
        <v>10</v>
      </c>
      <c r="J4">
        <v>10</v>
      </c>
      <c r="K4">
        <v>10</v>
      </c>
    </row>
    <row r="5" spans="1:16">
      <c r="A5" t="s">
        <v>2</v>
      </c>
      <c r="B5">
        <v>121</v>
      </c>
      <c r="C5">
        <v>42</v>
      </c>
      <c r="D5">
        <v>50</v>
      </c>
      <c r="E5">
        <v>32</v>
      </c>
      <c r="F5">
        <v>35</v>
      </c>
      <c r="G5">
        <v>177</v>
      </c>
      <c r="H5">
        <v>186</v>
      </c>
      <c r="I5">
        <v>188</v>
      </c>
      <c r="J5">
        <v>191</v>
      </c>
      <c r="K5">
        <v>192</v>
      </c>
    </row>
    <row r="6" spans="1:16">
      <c r="A6" t="s">
        <v>3</v>
      </c>
      <c r="B6">
        <v>42</v>
      </c>
      <c r="C6">
        <v>25</v>
      </c>
      <c r="D6">
        <v>13</v>
      </c>
      <c r="E6">
        <v>10</v>
      </c>
      <c r="F6">
        <v>11</v>
      </c>
      <c r="G6">
        <v>88</v>
      </c>
      <c r="H6">
        <v>92</v>
      </c>
      <c r="I6">
        <v>94</v>
      </c>
      <c r="J6">
        <v>97</v>
      </c>
      <c r="K6">
        <v>94</v>
      </c>
    </row>
    <row r="7" spans="1:16">
      <c r="A7" t="s">
        <v>4</v>
      </c>
      <c r="B7">
        <v>12</v>
      </c>
      <c r="C7">
        <v>10</v>
      </c>
      <c r="D7">
        <v>7</v>
      </c>
      <c r="E7">
        <v>2</v>
      </c>
      <c r="F7">
        <v>2</v>
      </c>
      <c r="G7">
        <v>65</v>
      </c>
      <c r="H7">
        <v>60</v>
      </c>
      <c r="I7">
        <v>66</v>
      </c>
      <c r="J7">
        <v>67</v>
      </c>
      <c r="K7">
        <v>67</v>
      </c>
    </row>
    <row r="8" spans="1:16">
      <c r="A8" t="s">
        <v>5</v>
      </c>
      <c r="B8">
        <v>15</v>
      </c>
      <c r="C8">
        <v>22</v>
      </c>
      <c r="D8">
        <v>16</v>
      </c>
      <c r="E8">
        <v>12</v>
      </c>
      <c r="F8">
        <v>18</v>
      </c>
      <c r="G8">
        <v>30</v>
      </c>
      <c r="H8">
        <v>30</v>
      </c>
      <c r="I8">
        <v>30</v>
      </c>
      <c r="J8">
        <v>30</v>
      </c>
      <c r="K8">
        <v>30</v>
      </c>
    </row>
    <row r="9" spans="1:16">
      <c r="A9" t="s">
        <v>6</v>
      </c>
      <c r="B9">
        <v>72</v>
      </c>
      <c r="C9">
        <v>106</v>
      </c>
      <c r="D9">
        <v>96</v>
      </c>
      <c r="E9">
        <v>114</v>
      </c>
      <c r="F9">
        <v>115</v>
      </c>
      <c r="G9">
        <v>30</v>
      </c>
      <c r="H9">
        <v>30</v>
      </c>
      <c r="I9">
        <v>29</v>
      </c>
      <c r="J9">
        <v>29</v>
      </c>
      <c r="K9">
        <v>29</v>
      </c>
    </row>
    <row r="10" spans="1:16">
      <c r="A10" t="s">
        <v>7</v>
      </c>
      <c r="B10">
        <v>20</v>
      </c>
      <c r="C10">
        <v>14</v>
      </c>
      <c r="D10">
        <v>14</v>
      </c>
      <c r="E10">
        <v>14</v>
      </c>
      <c r="F10">
        <v>17</v>
      </c>
      <c r="G10">
        <v>45</v>
      </c>
      <c r="H10">
        <v>45</v>
      </c>
      <c r="I10">
        <v>44</v>
      </c>
      <c r="J10">
        <v>45</v>
      </c>
      <c r="K10">
        <v>45</v>
      </c>
    </row>
  </sheetData>
  <mergeCells count="3">
    <mergeCell ref="B1:F1"/>
    <mergeCell ref="G1:K1"/>
    <mergeCell ref="L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 Prep</vt:lpstr>
      <vt:lpstr>Data</vt:lpstr>
    </vt:vector>
  </TitlesOfParts>
  <Company>B&amp;W-Y12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8g7</dc:creator>
  <cp:lastModifiedBy>8g7</cp:lastModifiedBy>
  <dcterms:created xsi:type="dcterms:W3CDTF">2011-06-01T11:15:24Z</dcterms:created>
  <dcterms:modified xsi:type="dcterms:W3CDTF">2011-06-01T13:44:27Z</dcterms:modified>
</cp:coreProperties>
</file>